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300" windowWidth="11610" windowHeight="6690"/>
  </bookViews>
  <sheets>
    <sheet name="7 класс" sheetId="1" r:id="rId1"/>
    <sheet name="8 класс" sheetId="6" r:id="rId2"/>
    <sheet name="9 класс" sheetId="7" r:id="rId3"/>
    <sheet name="10 класс" sheetId="8" r:id="rId4"/>
    <sheet name="11 класс" sheetId="9" r:id="rId5"/>
  </sheets>
  <definedNames>
    <definedName name="max_7" localSheetId="3">'10 класс'!$E$3</definedName>
    <definedName name="max_7" localSheetId="4">'11 класс'!$E$3</definedName>
    <definedName name="max_7" localSheetId="1">'8 класс'!$E$3</definedName>
    <definedName name="max_7" localSheetId="2">'9 класс'!$E$3</definedName>
    <definedName name="max_7">'7 класс'!$E$3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7" l="1"/>
  <c r="G9" i="7"/>
  <c r="G10" i="7"/>
  <c r="G8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G50" i="7"/>
  <c r="G51" i="7"/>
  <c r="G52" i="7"/>
  <c r="G53" i="7"/>
  <c r="G54" i="7"/>
  <c r="G55" i="7"/>
  <c r="G56" i="7"/>
  <c r="G57" i="7"/>
  <c r="G58" i="7"/>
  <c r="G59" i="7"/>
  <c r="G60" i="7"/>
  <c r="G61" i="7"/>
  <c r="G62" i="7"/>
  <c r="G63" i="7"/>
  <c r="G64" i="7"/>
  <c r="G65" i="7"/>
  <c r="G66" i="7"/>
  <c r="G67" i="7"/>
  <c r="G68" i="7"/>
  <c r="G6" i="7"/>
  <c r="G7" i="8"/>
  <c r="G8" i="8"/>
  <c r="G9" i="8"/>
  <c r="G10" i="8"/>
  <c r="G11" i="8"/>
  <c r="G12" i="8"/>
  <c r="G13" i="8"/>
  <c r="G14" i="8"/>
  <c r="G15" i="8"/>
  <c r="G16" i="8"/>
  <c r="G17" i="8"/>
  <c r="G18" i="8"/>
  <c r="G19" i="8"/>
  <c r="G20" i="8"/>
  <c r="G21" i="8"/>
  <c r="G22" i="8"/>
  <c r="G23" i="8"/>
  <c r="G24" i="8"/>
  <c r="G25" i="8"/>
  <c r="G26" i="8"/>
  <c r="G27" i="8"/>
  <c r="G28" i="8"/>
  <c r="G29" i="8"/>
  <c r="G30" i="8"/>
  <c r="G31" i="8"/>
  <c r="G32" i="8"/>
  <c r="G33" i="8"/>
  <c r="G34" i="8"/>
  <c r="G35" i="8"/>
  <c r="G36" i="8"/>
  <c r="G37" i="8"/>
  <c r="G38" i="8"/>
  <c r="G39" i="8"/>
  <c r="G40" i="8"/>
  <c r="G41" i="8"/>
  <c r="G42" i="8"/>
  <c r="G43" i="8"/>
  <c r="G44" i="8"/>
  <c r="G45" i="8"/>
  <c r="G46" i="8"/>
  <c r="G47" i="8"/>
  <c r="G48" i="8"/>
  <c r="G49" i="8"/>
  <c r="G50" i="8"/>
  <c r="G51" i="8"/>
  <c r="G52" i="8"/>
  <c r="G53" i="8"/>
  <c r="G6" i="8"/>
  <c r="G7" i="9"/>
  <c r="G8" i="9"/>
  <c r="G9" i="9"/>
  <c r="G10" i="9"/>
  <c r="G12" i="9"/>
  <c r="G43" i="9"/>
  <c r="G13" i="9"/>
  <c r="G15" i="9"/>
  <c r="G14" i="9"/>
  <c r="G16" i="9"/>
  <c r="G17" i="9"/>
  <c r="G18" i="9"/>
  <c r="G19" i="9"/>
  <c r="G20" i="9"/>
  <c r="G21" i="9"/>
  <c r="G22" i="9"/>
  <c r="G23" i="9"/>
  <c r="G24" i="9"/>
  <c r="G25" i="9"/>
  <c r="G26" i="9"/>
  <c r="G27" i="9"/>
  <c r="G28" i="9"/>
  <c r="G29" i="9"/>
  <c r="G30" i="9"/>
  <c r="G31" i="9"/>
  <c r="G32" i="9"/>
  <c r="G33" i="9"/>
  <c r="G34" i="9"/>
  <c r="G35" i="9"/>
  <c r="G36" i="9"/>
  <c r="G37" i="9"/>
  <c r="G38" i="9"/>
  <c r="G39" i="9"/>
  <c r="G40" i="9"/>
  <c r="G41" i="9"/>
  <c r="G42" i="9"/>
  <c r="G11" i="9"/>
  <c r="G6" i="9"/>
  <c r="G7" i="6" l="1"/>
  <c r="G8" i="6"/>
  <c r="G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G50" i="6"/>
  <c r="G51" i="6"/>
  <c r="G52" i="6"/>
  <c r="G53" i="6"/>
  <c r="G54" i="6"/>
  <c r="G6" i="6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6" i="1"/>
</calcChain>
</file>

<file path=xl/sharedStrings.xml><?xml version="1.0" encoding="utf-8"?>
<sst xmlns="http://schemas.openxmlformats.org/spreadsheetml/2006/main" count="546" uniqueCount="307">
  <si>
    <t>№</t>
  </si>
  <si>
    <t>ФИО</t>
  </si>
  <si>
    <t>ОО</t>
  </si>
  <si>
    <t>Ко-во баллов</t>
  </si>
  <si>
    <t>% выполн работы</t>
  </si>
  <si>
    <t>Статус</t>
  </si>
  <si>
    <t>Учитель</t>
  </si>
  <si>
    <t>max кол-во баллов</t>
  </si>
  <si>
    <t>Класс обучается</t>
  </si>
  <si>
    <t>Класс выступает</t>
  </si>
  <si>
    <t>Абрамова Диана Алексеевна</t>
  </si>
  <si>
    <t>Аношина Есения Анатольевна</t>
  </si>
  <si>
    <t>Ануфриев Владимир Дмитриевич</t>
  </si>
  <si>
    <t>Асташин Григорий Вячеславович</t>
  </si>
  <si>
    <t>Атопышева София Парвизовна</t>
  </si>
  <si>
    <t>Балашова Виктория Сергеевна</t>
  </si>
  <si>
    <t>Башкирова Анна Сергеевна</t>
  </si>
  <si>
    <t>Березина Валерия Александровна</t>
  </si>
  <si>
    <r>
      <t>В</t>
    </r>
    <r>
      <rPr>
        <sz val="11"/>
        <color theme="1"/>
        <rFont val="Calibri"/>
        <family val="2"/>
        <charset val="204"/>
        <scheme val="minor"/>
      </rPr>
      <t>авилов Тимофей Александрович</t>
    </r>
  </si>
  <si>
    <t>Ворожцов Ярослав Андреевич</t>
  </si>
  <si>
    <t>Голышкина Екатерина Сергеевна</t>
  </si>
  <si>
    <t>Гребешова Дарья Дмитриевна</t>
  </si>
  <si>
    <t>Евсюткин Никита Денисович</t>
  </si>
  <si>
    <t>Жданкина Варвара Алексеевна</t>
  </si>
  <si>
    <t>Кожекар Ирина Геннадиевна</t>
  </si>
  <si>
    <t>Козлова Арина Игоревна</t>
  </si>
  <si>
    <t>Костина Елизавета Игоревна</t>
  </si>
  <si>
    <t>Котикова Яна Сергеевна</t>
  </si>
  <si>
    <t>Курицина Юлия Сергеевна</t>
  </si>
  <si>
    <t>Малафеева Анастасия Михайловна</t>
  </si>
  <si>
    <t>Морозова Варвара Александровна</t>
  </si>
  <si>
    <t>Сальникова Дарья Михайловна</t>
  </si>
  <si>
    <t>Свинцов Дмитрий Алексеевич</t>
  </si>
  <si>
    <t>Скузоваткина Софья Владимировна</t>
  </si>
  <si>
    <t>Соколова Екатерина Алексеевна</t>
  </si>
  <si>
    <t>Соколова Ирина Алексеевна</t>
  </si>
  <si>
    <t>Стенюков Матвей Дмитриевич</t>
  </si>
  <si>
    <t>Тезиков Матвей Антонович</t>
  </si>
  <si>
    <t>Ткачева Валерия Николаевна</t>
  </si>
  <si>
    <t>Фадеева Яна Максимовна</t>
  </si>
  <si>
    <t>Федоров Егор Денисович</t>
  </si>
  <si>
    <t>Черноморская Лейла Сергеевна</t>
  </si>
  <si>
    <t>Шиврина Арина Дмитриевна</t>
  </si>
  <si>
    <t>Воронова Светлана Николаевна</t>
  </si>
  <si>
    <t>Щелокова Татьяна Евгеньевна</t>
  </si>
  <si>
    <t>Васильева Ирина Викторовна</t>
  </si>
  <si>
    <t>Волкова Елена Леонидовна</t>
  </si>
  <si>
    <t>Климова Оксана Александровна</t>
  </si>
  <si>
    <t>Назарикова М. С.</t>
  </si>
  <si>
    <t>Соболева Л.Г.</t>
  </si>
  <si>
    <t>Шилова Юлия Альбертовна</t>
  </si>
  <si>
    <t>Кропачева О.Н.</t>
  </si>
  <si>
    <t>Субботина О.Б.</t>
  </si>
  <si>
    <t>Агапова А.А.</t>
  </si>
  <si>
    <t>Анфимова Светлана Николаевна</t>
  </si>
  <si>
    <t>Юэль С.А.</t>
  </si>
  <si>
    <t>Агафонова Татьяна Евгеньевна</t>
  </si>
  <si>
    <t>Макарова Ирина Валентиновна</t>
  </si>
  <si>
    <t>Петрушова Татьяна Владимировна</t>
  </si>
  <si>
    <t>Автамонова Александра Михайловна</t>
  </si>
  <si>
    <t>Акифьева Анжелика</t>
  </si>
  <si>
    <t>Антипова Арина Денисовна</t>
  </si>
  <si>
    <t>Арзамасова Татьяна Геннадьевна</t>
  </si>
  <si>
    <t>Аринцев Ярослав Ильич</t>
  </si>
  <si>
    <t>Баева Виктория Вадимовна</t>
  </si>
  <si>
    <t>Бакланова Мария Максимовна</t>
  </si>
  <si>
    <t>Бармина Кира Александровна</t>
  </si>
  <si>
    <t>Блия Алина Валентиновна</t>
  </si>
  <si>
    <t>Богачев Артем Владимирович</t>
  </si>
  <si>
    <t>Бондарчук Ксения Романовна</t>
  </si>
  <si>
    <t>Вихирева Мария Дмитриевна</t>
  </si>
  <si>
    <t>Гордеева Елизавета Владимировна</t>
  </si>
  <si>
    <t>Грибачева Вероника Сергеевна</t>
  </si>
  <si>
    <t>Деревянкина Анна Владимировна</t>
  </si>
  <si>
    <t>Жиляков Глеб Анатольевич</t>
  </si>
  <si>
    <t>Капитонова Полина Александровна</t>
  </si>
  <si>
    <t>Каретникова Мария Алексеевна</t>
  </si>
  <si>
    <t>Карпухина Виктория Станиславовна</t>
  </si>
  <si>
    <t>Куликова Варвара Анатольевна</t>
  </si>
  <si>
    <t>Куляева Екатерина Алексеевна</t>
  </si>
  <si>
    <t>Ленева Алиса Дмитриевна</t>
  </si>
  <si>
    <t>Медведева Альбина Владимировна</t>
  </si>
  <si>
    <t>Нино Тимофей Евгеньевич</t>
  </si>
  <si>
    <t>Носаев Даниил Владиславович</t>
  </si>
  <si>
    <t>Овсянникова Софья Александровна</t>
  </si>
  <si>
    <t>Парамонов Даниил Максимович</t>
  </si>
  <si>
    <t>Петрова Варвара Дмитриевна</t>
  </si>
  <si>
    <t>Полякова Виктория Вячеславовна</t>
  </si>
  <si>
    <t>Прохорова Ксения Игоревна</t>
  </si>
  <si>
    <t>Ротанова Кира Викторовна</t>
  </si>
  <si>
    <t>Семенова Юлия Романовна</t>
  </si>
  <si>
    <t>Сергеева Мария Дмитриевна</t>
  </si>
  <si>
    <t>Силина Виктория Алексеевна</t>
  </si>
  <si>
    <t>Скобелев Александр Алексеевич</t>
  </si>
  <si>
    <t>Смирнов Артем Денисович</t>
  </si>
  <si>
    <t>Соколова Мария Эрнестовна</t>
  </si>
  <si>
    <t>Сопыряева Яна Максимовна</t>
  </si>
  <si>
    <t>Стрелина Дарья Андреевна</t>
  </si>
  <si>
    <t>Сухарева Полина Александровна</t>
  </si>
  <si>
    <t>Тарасов Евгений Александрович</t>
  </si>
  <si>
    <t>Туманова Ксения Петровна</t>
  </si>
  <si>
    <t>Тычинина Анна Владимировна</t>
  </si>
  <si>
    <t>Тюрина Екатерина Михайловна</t>
  </si>
  <si>
    <t>Шувалова Дарья Дмитриевна</t>
  </si>
  <si>
    <t>Щербакова Дарья Сергеевна</t>
  </si>
  <si>
    <t>Щукаева Ксения Сергеевна</t>
  </si>
  <si>
    <t>Левина Ольга Евгеньевна</t>
  </si>
  <si>
    <t>Татрова Ирина Александровна</t>
  </si>
  <si>
    <t>Ходырева Ольга Борисовна</t>
  </si>
  <si>
    <t>Бекетова Вера Львовна</t>
  </si>
  <si>
    <t>Бандина Алия Мансюровна</t>
  </si>
  <si>
    <t>Бандина Альбина Михайловна</t>
  </si>
  <si>
    <t>Исакова Татьяна  Константиновна</t>
  </si>
  <si>
    <t>Талецкая Эльвира Викторовна</t>
  </si>
  <si>
    <t>Соколова Раиса Николаевна</t>
  </si>
  <si>
    <t>Параничева А.А.</t>
  </si>
  <si>
    <t>Коптелова Мария Алексеевна</t>
  </si>
  <si>
    <t>Параничева Алла Анатольевна</t>
  </si>
  <si>
    <t>Таскина Е.В.</t>
  </si>
  <si>
    <t>Соколова Р.Н.</t>
  </si>
  <si>
    <t>Веретянникова Светлана Федоровна</t>
  </si>
  <si>
    <t>Лихолат Мария Сергеевна</t>
  </si>
  <si>
    <t>Муреева Евгения Николаевна</t>
  </si>
  <si>
    <t>Соболева Лариса Германовна</t>
  </si>
  <si>
    <t>Нестерова Ирина Петровна</t>
  </si>
  <si>
    <t>Мазутова Раиса Николаевна</t>
  </si>
  <si>
    <t>Мантюхина Наталья Олеговна</t>
  </si>
  <si>
    <t>Амазонова Любава Вячеславовна</t>
  </si>
  <si>
    <t>Афонина Анастасия Дмитриевна</t>
  </si>
  <si>
    <t>Балашов Евгений Николаевич</t>
  </si>
  <si>
    <t>Баранова Дарья Дмитриевна</t>
  </si>
  <si>
    <t>Белова Арина Дмитриевна</t>
  </si>
  <si>
    <t>Белоусова Мария Александровна</t>
  </si>
  <si>
    <t>Васильева Инна Олеговна</t>
  </si>
  <si>
    <t>Галкина Карина Сергеевна</t>
  </si>
  <si>
    <t>Геворгян Роберта Робертовна</t>
  </si>
  <si>
    <t>Горшкова Юлия Дмитриевна</t>
  </si>
  <si>
    <t>Гришина Ксения Константиновна</t>
  </si>
  <si>
    <t>Дегтярева Ксения Сергеевна</t>
  </si>
  <si>
    <t>Доронкова Полина Сергеевна</t>
  </si>
  <si>
    <t>Жилякова Мария Денисовна</t>
  </si>
  <si>
    <t>Забелина Екатерина Дмитриевна</t>
  </si>
  <si>
    <t>Зиновьева Вера Андреевна</t>
  </si>
  <si>
    <t>Клюева Екатерина Алексеевна</t>
  </si>
  <si>
    <t>Козлов Иван Юрьевич</t>
  </si>
  <si>
    <t>Козлов Илья Юрьевич</t>
  </si>
  <si>
    <t>Кострюкова Ксения Николаевна</t>
  </si>
  <si>
    <t>Кравцов Константин Владимирович</t>
  </si>
  <si>
    <t>Крайнова Дарья Сергеевна</t>
  </si>
  <si>
    <t>Крейтова Дарья Сергеевна</t>
  </si>
  <si>
    <t xml:space="preserve">Крупина Кристина Алексеевна </t>
  </si>
  <si>
    <t>Курылева Полина Вадимовна</t>
  </si>
  <si>
    <t>Лукашова Анастасия Дмитриевна</t>
  </si>
  <si>
    <t>Ляпина Мария Вадимовна</t>
  </si>
  <si>
    <t>Мареев Денис Александрович</t>
  </si>
  <si>
    <t>Мнасин Александр Наумович</t>
  </si>
  <si>
    <t>Никифорова Алина Андреевна</t>
  </si>
  <si>
    <t>Орлеанская Диана Сергеевна</t>
  </si>
  <si>
    <t>Острая Валерия Евгеньевна</t>
  </si>
  <si>
    <t>Панюхина Ульяна Олеговна</t>
  </si>
  <si>
    <t>Петрова Анастасия Андреевна</t>
  </si>
  <si>
    <t>Петрова Ольга Романовна</t>
  </si>
  <si>
    <t>Потапова Мария Владиславовна</t>
  </si>
  <si>
    <t>Праздничкова Альбина Олеговна</t>
  </si>
  <si>
    <t>Прокудина Варвара Романовна</t>
  </si>
  <si>
    <t>Прошунин Ярослав Александрович</t>
  </si>
  <si>
    <t>Рогулин Роман Александрович</t>
  </si>
  <si>
    <t>Рождественская Полина Андреевна</t>
  </si>
  <si>
    <t>Рябов Иван Андреевич</t>
  </si>
  <si>
    <t>Салихова  Ксения Артемовна</t>
  </si>
  <si>
    <t>Санаткина Юлия Александровна</t>
  </si>
  <si>
    <t>Сатина Варвара Сергеевна</t>
  </si>
  <si>
    <t>Семыкина Виктория Владимировна</t>
  </si>
  <si>
    <t>Смирнов Кирилл Эдуардович</t>
  </si>
  <si>
    <t>Спелова Виктория Александровна</t>
  </si>
  <si>
    <t>Старун Виктория Владимировна</t>
  </si>
  <si>
    <t>Столярова Лидия Сергеевна</t>
  </si>
  <si>
    <t>Суслов Александр Николаевич</t>
  </si>
  <si>
    <t>Тимофеева Дарья Александровна</t>
  </si>
  <si>
    <t>Титова  Влада Дмитриевна</t>
  </si>
  <si>
    <t>Тушканова Полина Сергеевна</t>
  </si>
  <si>
    <t>Тюрина Полина Игоревна</t>
  </si>
  <si>
    <t>Филькина Алёна Евгеньевна</t>
  </si>
  <si>
    <t>Чернова Юлия Ивановна</t>
  </si>
  <si>
    <t>Шарапова Арина Олеговна</t>
  </si>
  <si>
    <t>Швец Алина Олеговна</t>
  </si>
  <si>
    <t>Шипулина Яна Алексеевна</t>
  </si>
  <si>
    <t>Шутова Дарья Анатольевна</t>
  </si>
  <si>
    <t>Юданова Светлана Михайловна</t>
  </si>
  <si>
    <t>Суфлиди Дарья Сергеевна</t>
  </si>
  <si>
    <t>Нечайкина Татьяна Павловна</t>
  </si>
  <si>
    <t>Кожина Ирина Александровна</t>
  </si>
  <si>
    <t>Красносельская Ирина Геннадьевна</t>
  </si>
  <si>
    <t>Степанова Жанна Александровна</t>
  </si>
  <si>
    <t>Катышева Сусанна Анатольевна</t>
  </si>
  <si>
    <t>Ростунова Валерия Владиленовна</t>
  </si>
  <si>
    <t>Ефремова Наталья Вячеславовна</t>
  </si>
  <si>
    <t>Кореева Ирина Федоровна</t>
  </si>
  <si>
    <t>Иноземцева Виктория Александровна</t>
  </si>
  <si>
    <t>Тимонова Наталья Евгеньевна</t>
  </si>
  <si>
    <t>Виноградова Любовь Викторовна</t>
  </si>
  <si>
    <t>Барковская Ольга Николаевна</t>
  </si>
  <si>
    <t>Алиева Ханым Намиг гызы</t>
  </si>
  <si>
    <t>Ахидова Мария Сергеевна</t>
  </si>
  <si>
    <t>Бородин Артур Никитич</t>
  </si>
  <si>
    <t>Ваганова Кристина Евгеньевна</t>
  </si>
  <si>
    <t>Ванесян Лилит Гургеновна</t>
  </si>
  <si>
    <t>Волкова Валерия Михайловна</t>
  </si>
  <si>
    <t>Втюрина Анастасия Сергеевна</t>
  </si>
  <si>
    <t>Герасимова Екатерина Максимовна</t>
  </si>
  <si>
    <t>Железнова Елизавета Михайловна</t>
  </si>
  <si>
    <t>Зайцев Роман Денисович</t>
  </si>
  <si>
    <t>Казакова Елизавета Александровна</t>
  </si>
  <si>
    <t>Калабина Арина Андреевна</t>
  </si>
  <si>
    <t>Капацкая Валерия Константиновна</t>
  </si>
  <si>
    <t>Карпенко Анастасия Олеговна</t>
  </si>
  <si>
    <t>Кирюшников Артём Андреевич</t>
  </si>
  <si>
    <t>Королева Кристина Алексеевна</t>
  </si>
  <si>
    <t>Коротков Григорий Олегович</t>
  </si>
  <si>
    <t>Куприянова Екатерина Сергеевна</t>
  </si>
  <si>
    <t>Кургаев Артем Алексеевич</t>
  </si>
  <si>
    <t>Курнакова Ольга Евгеньевна</t>
  </si>
  <si>
    <t>Логинова Таисия Максимовна</t>
  </si>
  <si>
    <t>Малиновская Арина Дмитриевна</t>
  </si>
  <si>
    <t>Марычева Елена Николаевна</t>
  </si>
  <si>
    <t>Минина Валерия Дмитриевна</t>
  </si>
  <si>
    <t>Молдобаева Дарья Эркиновна</t>
  </si>
  <si>
    <t>Наумова Екатерина Максимовна</t>
  </si>
  <si>
    <t>Новикова Анна Андреевна</t>
  </si>
  <si>
    <t xml:space="preserve">Паникарова Дарья Дмитриевна </t>
  </si>
  <si>
    <t>Петухова Алина Сергеевна</t>
  </si>
  <si>
    <t>Поднебеснова Василиса Михайловна</t>
  </si>
  <si>
    <t>Полигина Дарья Дмитриевна</t>
  </si>
  <si>
    <t>Рабосина Анастасия Дмитриевна</t>
  </si>
  <si>
    <t>Рощина Алина Ильинична</t>
  </si>
  <si>
    <t>Саляева Светлана Владимировна</t>
  </si>
  <si>
    <t>Самаркин Дмитрий Владимирович</t>
  </si>
  <si>
    <t>Сауке Анастасия Михайловна</t>
  </si>
  <si>
    <t>Сиучева Дарья Александровна</t>
  </si>
  <si>
    <t>Сорокина Дарья Олеговна</t>
  </si>
  <si>
    <t>Тараканов Арсений Сергеевич</t>
  </si>
  <si>
    <t>Тереханова Анна Михайловна</t>
  </si>
  <si>
    <t>Ускова Алина Дмитриевна</t>
  </si>
  <si>
    <t>Фокина  Елизавета  Сергеевна</t>
  </si>
  <si>
    <t>Хлопина Алёна Владимировна</t>
  </si>
  <si>
    <t>Хоменко Полина Вадимовна</t>
  </si>
  <si>
    <t>Черняева Ксения Валерьевна</t>
  </si>
  <si>
    <t>Шкилевич Анастасия Александровна</t>
  </si>
  <si>
    <t>Шулешова Анастасия Андреевна</t>
  </si>
  <si>
    <t>Якимова Анастасия Дмитриевна</t>
  </si>
  <si>
    <t>Иванова Вера Александровна</t>
  </si>
  <si>
    <t>Жохова Галина Витальевна</t>
  </si>
  <si>
    <t>Антонова Анна Александровна</t>
  </si>
  <si>
    <t>Апарина Арина Алексеевна</t>
  </si>
  <si>
    <t>Баев Евгений Алексеевич</t>
  </si>
  <si>
    <t>Буланова Анастасия Сергеевна</t>
  </si>
  <si>
    <t>Бурмистрова Яна Игоревна</t>
  </si>
  <si>
    <t>Васин Арсений Александрович</t>
  </si>
  <si>
    <t>Вдовина Светлана Алексеевна</t>
  </si>
  <si>
    <t>Власов Кирилл Константинович</t>
  </si>
  <si>
    <t>Галанина Кристина Михайловна</t>
  </si>
  <si>
    <t>Ганеева Диана Маратовна</t>
  </si>
  <si>
    <t>Гордеев Алексей Алексеевич</t>
  </si>
  <si>
    <t>Гусева Галина Алексеевна</t>
  </si>
  <si>
    <t>Догадина Елизавета Андреевна</t>
  </si>
  <si>
    <t>Дятлова Алина Юрьевна</t>
  </si>
  <si>
    <t>Калтаева Ульяна Сергеевна</t>
  </si>
  <si>
    <t>Кандричева Анастасия Андреевна</t>
  </si>
  <si>
    <t>Кожирнова Дарья Игоревна</t>
  </si>
  <si>
    <t>Колпакова Евгения Игоревна</t>
  </si>
  <si>
    <t>Кононенко Ксения Дмитриевна</t>
  </si>
  <si>
    <t>Кузнецова Алёна Александровна</t>
  </si>
  <si>
    <t>Лимонов Евгений Сергеевич</t>
  </si>
  <si>
    <t>Лихачёва Елизавета Антоновна</t>
  </si>
  <si>
    <t>Митрохина Екатерина Павловна</t>
  </si>
  <si>
    <t>Мясичева Анна Игоревна</t>
  </si>
  <si>
    <t>Новоженина Анжелика Сергеевна</t>
  </si>
  <si>
    <t>Одегов Максим Александрович</t>
  </si>
  <si>
    <t>Педько Светлана Евгеньевна</t>
  </si>
  <si>
    <t>Петрунина  Дана Антоновна</t>
  </si>
  <si>
    <t>Повереннова Юлия Валерьевна</t>
  </si>
  <si>
    <t>Рогожкина Глафира Сергеевна</t>
  </si>
  <si>
    <t>Свищева Яна Игоревна</t>
  </si>
  <si>
    <t>Тарасова Любовь Сергеевна</t>
  </si>
  <si>
    <t>Тихонов Никита Алексеевич</t>
  </si>
  <si>
    <t>Ткачева Алёна Андреевна</t>
  </si>
  <si>
    <t>Цапанова Алена Алексеевна</t>
  </si>
  <si>
    <t>Шурыгина Анна Сергеевна</t>
  </si>
  <si>
    <t>Ястребова Ксения Александровна</t>
  </si>
  <si>
    <t>Горячева Юлия Сергеевна</t>
  </si>
  <si>
    <t>Сударева Юлия Сергеевна</t>
  </si>
  <si>
    <r>
      <rPr>
        <sz val="11"/>
        <color theme="1"/>
        <rFont val="Calibri"/>
        <family val="2"/>
        <charset val="204"/>
        <scheme val="minor"/>
      </rPr>
      <t>Старикова Елена Александровна</t>
    </r>
    <r>
      <rPr>
        <b/>
        <sz val="11"/>
        <color theme="1"/>
        <rFont val="Calibri"/>
        <family val="2"/>
        <charset val="204"/>
        <scheme val="minor"/>
      </rPr>
      <t xml:space="preserve"> </t>
    </r>
  </si>
  <si>
    <t>Степарова Жанна Александровна</t>
  </si>
  <si>
    <t>Огаркова Елена Борисовна</t>
  </si>
  <si>
    <t xml:space="preserve">Фомина Алла </t>
  </si>
  <si>
    <t>Артамонов Александр Евгеньевич</t>
  </si>
  <si>
    <t>победитель</t>
  </si>
  <si>
    <t>призер</t>
  </si>
  <si>
    <t>Флегонтова Татьяна Александровна</t>
  </si>
  <si>
    <t>Бабушкин Иван Валерьевич</t>
  </si>
  <si>
    <t>Нагорная Арина Александровна</t>
  </si>
  <si>
    <t>всероссийской олимпиады школьников 2021-2022 уч. года по русскому языку (7 класс)</t>
  </si>
  <si>
    <t>всероссийской олимпиады школьников 2021-2022 уч. года по  русскому языку (8 класс)</t>
  </si>
  <si>
    <t>всероссийской олимпиады школьников 2021-2022 уч. года по  русскому языку  (9 класс)</t>
  </si>
  <si>
    <t>всероссийской олимпиады школьников 2021-2022 уч. года по  русскому языку (10 класс)</t>
  </si>
  <si>
    <t>всероссийской олимпиады школьников 2021-2022 уч. года по  русскому языку (11 класс)</t>
  </si>
  <si>
    <t>Итоговый протокол муниципального этапа (Сормовский район г. Н. Новгорода)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</si>
</sst>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44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1" xfId="0" applyFont="1" applyFill="1" applyBorder="1" applyAlignment="1" applyProtection="1">
      <alignment vertical="top" wrapText="1"/>
      <protection locked="0"/>
    </xf>
    <xf numFmtId="0" fontId="0" fillId="0" borderId="1" xfId="0" applyFont="1" applyFill="1" applyBorder="1" applyAlignment="1" applyProtection="1">
      <alignment horizontal="center" vertical="top" wrapText="1"/>
      <protection locked="0"/>
    </xf>
    <xf numFmtId="0" fontId="0" fillId="0" borderId="1" xfId="0" applyFont="1" applyFill="1" applyBorder="1"/>
    <xf numFmtId="0" fontId="0" fillId="0" borderId="1" xfId="0" applyFont="1" applyFill="1" applyBorder="1" applyAlignment="1">
      <alignment horizontal="center"/>
    </xf>
    <xf numFmtId="1" fontId="0" fillId="0" borderId="1" xfId="0" applyNumberFormat="1" applyFont="1" applyBorder="1" applyAlignment="1">
      <alignment horizontal="center" wrapText="1"/>
    </xf>
    <xf numFmtId="0" fontId="0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0" fillId="0" borderId="1" xfId="0" applyFont="1" applyFill="1" applyBorder="1" applyAlignment="1">
      <alignment vertical="top" wrapText="1"/>
    </xf>
    <xf numFmtId="0" fontId="0" fillId="0" borderId="1" xfId="0" applyFont="1" applyFill="1" applyBorder="1" applyAlignment="1">
      <alignment wrapText="1"/>
    </xf>
    <xf numFmtId="0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NumberFormat="1" applyFont="1" applyFill="1" applyBorder="1" applyAlignment="1">
      <alignment horizontal="left" vertical="top" wrapText="1"/>
    </xf>
    <xf numFmtId="0" fontId="0" fillId="0" borderId="1" xfId="0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center" vertical="top" wrapText="1"/>
    </xf>
    <xf numFmtId="0" fontId="0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left" vertical="top" wrapText="1"/>
    </xf>
    <xf numFmtId="0" fontId="0" fillId="0" borderId="1" xfId="0" applyFont="1" applyFill="1" applyBorder="1" applyAlignment="1"/>
    <xf numFmtId="0" fontId="4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center"/>
    </xf>
    <xf numFmtId="0" fontId="0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0" fillId="0" borderId="1" xfId="0" applyBorder="1"/>
    <xf numFmtId="0" fontId="0" fillId="0" borderId="1" xfId="0" applyBorder="1" applyAlignment="1">
      <alignment horizontal="center"/>
    </xf>
    <xf numFmtId="0" fontId="0" fillId="0" borderId="0" xfId="0" applyAlignment="1">
      <alignment vertical="top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top"/>
    </xf>
    <xf numFmtId="0" fontId="0" fillId="0" borderId="1" xfId="0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8"/>
  <sheetViews>
    <sheetView tabSelected="1" workbookViewId="0">
      <selection activeCell="B11" sqref="B11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301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2"/>
      <c r="G3" s="2"/>
      <c r="H3" s="2"/>
      <c r="I3" s="1"/>
    </row>
    <row r="4" spans="1:9" x14ac:dyDescent="0.25">
      <c r="A4" s="1"/>
      <c r="B4" s="1"/>
      <c r="C4" s="1"/>
      <c r="D4" s="1"/>
      <c r="E4" s="2"/>
      <c r="F4" s="2"/>
      <c r="G4" s="2"/>
      <c r="H4" s="2"/>
      <c r="I4" s="1"/>
    </row>
    <row r="5" spans="1:9" ht="25.5" x14ac:dyDescent="0.25">
      <c r="A5" s="14" t="s">
        <v>0</v>
      </c>
      <c r="B5" s="14" t="s">
        <v>1</v>
      </c>
      <c r="C5" s="14" t="s">
        <v>8</v>
      </c>
      <c r="D5" s="14" t="s">
        <v>9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9" x14ac:dyDescent="0.25">
      <c r="A6" s="3">
        <v>1</v>
      </c>
      <c r="B6" s="15" t="s">
        <v>15</v>
      </c>
      <c r="C6" s="20">
        <v>7</v>
      </c>
      <c r="D6" s="21">
        <v>7</v>
      </c>
      <c r="E6" s="22">
        <v>82</v>
      </c>
      <c r="F6" s="40">
        <v>61</v>
      </c>
      <c r="G6" s="5">
        <f t="shared" ref="G6:G38" si="0">F6*100/max_7</f>
        <v>61</v>
      </c>
      <c r="H6" s="5" t="s">
        <v>296</v>
      </c>
      <c r="I6" s="15" t="s">
        <v>45</v>
      </c>
    </row>
    <row r="7" spans="1:9" x14ac:dyDescent="0.25">
      <c r="A7" s="3">
        <v>2</v>
      </c>
      <c r="B7" s="17" t="s">
        <v>42</v>
      </c>
      <c r="C7" s="20">
        <v>7</v>
      </c>
      <c r="D7" s="21">
        <v>7</v>
      </c>
      <c r="E7" s="21">
        <v>78</v>
      </c>
      <c r="F7" s="40">
        <v>54</v>
      </c>
      <c r="G7" s="5">
        <f t="shared" si="0"/>
        <v>54</v>
      </c>
      <c r="H7" s="37" t="s">
        <v>296</v>
      </c>
      <c r="I7" s="17" t="s">
        <v>58</v>
      </c>
    </row>
    <row r="8" spans="1:9" x14ac:dyDescent="0.25">
      <c r="A8" s="3">
        <v>3</v>
      </c>
      <c r="B8" s="17" t="s">
        <v>25</v>
      </c>
      <c r="C8" s="20">
        <v>7</v>
      </c>
      <c r="D8" s="21">
        <v>7</v>
      </c>
      <c r="E8" s="21">
        <v>80</v>
      </c>
      <c r="F8" s="40">
        <v>48</v>
      </c>
      <c r="G8" s="5">
        <f t="shared" si="0"/>
        <v>48</v>
      </c>
      <c r="H8" s="37"/>
      <c r="I8" s="17" t="s">
        <v>53</v>
      </c>
    </row>
    <row r="9" spans="1:9" x14ac:dyDescent="0.25">
      <c r="A9" s="3">
        <v>4</v>
      </c>
      <c r="B9" s="15" t="s">
        <v>12</v>
      </c>
      <c r="C9" s="20">
        <v>7</v>
      </c>
      <c r="D9" s="21">
        <v>7</v>
      </c>
      <c r="E9" s="22">
        <v>82</v>
      </c>
      <c r="F9" s="40">
        <v>47</v>
      </c>
      <c r="G9" s="5">
        <f t="shared" si="0"/>
        <v>47</v>
      </c>
      <c r="H9" s="5"/>
      <c r="I9" s="15" t="s">
        <v>45</v>
      </c>
    </row>
    <row r="10" spans="1:9" x14ac:dyDescent="0.25">
      <c r="A10" s="3">
        <v>5</v>
      </c>
      <c r="B10" s="19" t="s">
        <v>35</v>
      </c>
      <c r="C10" s="20">
        <v>7</v>
      </c>
      <c r="D10" s="21">
        <v>7</v>
      </c>
      <c r="E10" s="21">
        <v>141</v>
      </c>
      <c r="F10" s="40">
        <v>45</v>
      </c>
      <c r="G10" s="5">
        <f t="shared" si="0"/>
        <v>45</v>
      </c>
      <c r="H10" s="37"/>
      <c r="I10" s="19" t="s">
        <v>57</v>
      </c>
    </row>
    <row r="11" spans="1:9" x14ac:dyDescent="0.25">
      <c r="A11" s="3">
        <v>6</v>
      </c>
      <c r="B11" s="17" t="s">
        <v>17</v>
      </c>
      <c r="C11" s="20">
        <v>7</v>
      </c>
      <c r="D11" s="21">
        <v>7</v>
      </c>
      <c r="E11" s="21">
        <v>80</v>
      </c>
      <c r="F11" s="40">
        <v>43</v>
      </c>
      <c r="G11" s="5">
        <f t="shared" si="0"/>
        <v>43</v>
      </c>
      <c r="H11" s="37"/>
      <c r="I11" s="17" t="s">
        <v>48</v>
      </c>
    </row>
    <row r="12" spans="1:9" x14ac:dyDescent="0.25">
      <c r="A12" s="3">
        <v>7</v>
      </c>
      <c r="B12" s="15" t="s">
        <v>33</v>
      </c>
      <c r="C12" s="20">
        <v>7</v>
      </c>
      <c r="D12" s="21">
        <v>7</v>
      </c>
      <c r="E12" s="22">
        <v>82</v>
      </c>
      <c r="F12" s="40">
        <v>43</v>
      </c>
      <c r="G12" s="5">
        <f t="shared" si="0"/>
        <v>43</v>
      </c>
      <c r="H12" s="37"/>
      <c r="I12" s="15" t="s">
        <v>56</v>
      </c>
    </row>
    <row r="13" spans="1:9" x14ac:dyDescent="0.25">
      <c r="A13" s="3">
        <v>8</v>
      </c>
      <c r="B13" s="15" t="s">
        <v>24</v>
      </c>
      <c r="C13" s="20">
        <v>7</v>
      </c>
      <c r="D13" s="21">
        <v>7</v>
      </c>
      <c r="E13" s="22">
        <v>82</v>
      </c>
      <c r="F13" s="40">
        <v>42</v>
      </c>
      <c r="G13" s="5">
        <f t="shared" si="0"/>
        <v>42</v>
      </c>
      <c r="H13" s="37"/>
      <c r="I13" s="15" t="s">
        <v>45</v>
      </c>
    </row>
    <row r="14" spans="1:9" x14ac:dyDescent="0.25">
      <c r="A14" s="3">
        <v>9</v>
      </c>
      <c r="B14" s="17" t="s">
        <v>34</v>
      </c>
      <c r="C14" s="20">
        <v>7</v>
      </c>
      <c r="D14" s="21">
        <v>7</v>
      </c>
      <c r="E14" s="21">
        <v>80</v>
      </c>
      <c r="F14" s="40">
        <v>39</v>
      </c>
      <c r="G14" s="5">
        <f t="shared" si="0"/>
        <v>39</v>
      </c>
      <c r="H14" s="37"/>
      <c r="I14" s="17" t="s">
        <v>48</v>
      </c>
    </row>
    <row r="15" spans="1:9" x14ac:dyDescent="0.25">
      <c r="A15" s="3">
        <v>10</v>
      </c>
      <c r="B15" s="17" t="s">
        <v>23</v>
      </c>
      <c r="C15" s="20">
        <v>7</v>
      </c>
      <c r="D15" s="21">
        <v>7</v>
      </c>
      <c r="E15" s="21">
        <v>117</v>
      </c>
      <c r="F15" s="40">
        <v>37</v>
      </c>
      <c r="G15" s="5">
        <f t="shared" si="0"/>
        <v>37</v>
      </c>
      <c r="H15" s="37"/>
      <c r="I15" s="17" t="s">
        <v>52</v>
      </c>
    </row>
    <row r="16" spans="1:9" x14ac:dyDescent="0.25">
      <c r="A16" s="3">
        <v>11</v>
      </c>
      <c r="B16" s="18" t="s">
        <v>18</v>
      </c>
      <c r="C16" s="20">
        <v>7</v>
      </c>
      <c r="D16" s="21">
        <v>7</v>
      </c>
      <c r="E16" s="21">
        <v>26</v>
      </c>
      <c r="F16" s="40">
        <v>33</v>
      </c>
      <c r="G16" s="5">
        <f t="shared" si="0"/>
        <v>33</v>
      </c>
      <c r="H16" s="37"/>
      <c r="I16" s="17" t="s">
        <v>49</v>
      </c>
    </row>
    <row r="17" spans="1:9" x14ac:dyDescent="0.25">
      <c r="A17" s="3">
        <v>12</v>
      </c>
      <c r="B17" s="17" t="s">
        <v>32</v>
      </c>
      <c r="C17" s="20">
        <v>7</v>
      </c>
      <c r="D17" s="21">
        <v>7</v>
      </c>
      <c r="E17" s="21">
        <v>117</v>
      </c>
      <c r="F17" s="40">
        <v>32</v>
      </c>
      <c r="G17" s="5">
        <f t="shared" si="0"/>
        <v>32</v>
      </c>
      <c r="H17" s="37"/>
      <c r="I17" s="17" t="s">
        <v>55</v>
      </c>
    </row>
    <row r="18" spans="1:9" x14ac:dyDescent="0.25">
      <c r="A18" s="3">
        <v>13</v>
      </c>
      <c r="B18" s="16" t="s">
        <v>40</v>
      </c>
      <c r="C18" s="20">
        <v>7</v>
      </c>
      <c r="D18" s="21">
        <v>7</v>
      </c>
      <c r="E18" s="21">
        <v>9</v>
      </c>
      <c r="F18" s="40">
        <v>30</v>
      </c>
      <c r="G18" s="5">
        <f t="shared" si="0"/>
        <v>30</v>
      </c>
      <c r="H18" s="37"/>
      <c r="I18" s="17" t="s">
        <v>46</v>
      </c>
    </row>
    <row r="19" spans="1:9" x14ac:dyDescent="0.25">
      <c r="A19" s="3">
        <v>14</v>
      </c>
      <c r="B19" s="15" t="s">
        <v>27</v>
      </c>
      <c r="C19" s="20">
        <v>7</v>
      </c>
      <c r="D19" s="21">
        <v>7</v>
      </c>
      <c r="E19" s="22">
        <v>79</v>
      </c>
      <c r="F19" s="40">
        <v>30</v>
      </c>
      <c r="G19" s="5">
        <f t="shared" si="0"/>
        <v>30</v>
      </c>
      <c r="H19" s="37"/>
      <c r="I19" s="15" t="s">
        <v>50</v>
      </c>
    </row>
    <row r="20" spans="1:9" x14ac:dyDescent="0.25">
      <c r="A20" s="3">
        <v>15</v>
      </c>
      <c r="B20" s="15" t="s">
        <v>39</v>
      </c>
      <c r="C20" s="20">
        <v>7</v>
      </c>
      <c r="D20" s="21">
        <v>7</v>
      </c>
      <c r="E20" s="22">
        <v>85</v>
      </c>
      <c r="F20" s="40">
        <v>30</v>
      </c>
      <c r="G20" s="5">
        <f t="shared" si="0"/>
        <v>30</v>
      </c>
      <c r="H20" s="37"/>
      <c r="I20" s="15" t="s">
        <v>54</v>
      </c>
    </row>
    <row r="21" spans="1:9" x14ac:dyDescent="0.25">
      <c r="A21" s="3">
        <v>16</v>
      </c>
      <c r="B21" s="15" t="s">
        <v>16</v>
      </c>
      <c r="C21" s="20">
        <v>7</v>
      </c>
      <c r="D21" s="21">
        <v>7</v>
      </c>
      <c r="E21" s="22">
        <v>85</v>
      </c>
      <c r="F21" s="40">
        <v>29</v>
      </c>
      <c r="G21" s="5">
        <f t="shared" si="0"/>
        <v>29</v>
      </c>
      <c r="H21" s="5"/>
      <c r="I21" s="15" t="s">
        <v>47</v>
      </c>
    </row>
    <row r="22" spans="1:9" x14ac:dyDescent="0.25">
      <c r="A22" s="3">
        <v>17</v>
      </c>
      <c r="B22" s="17" t="s">
        <v>20</v>
      </c>
      <c r="C22" s="20">
        <v>7</v>
      </c>
      <c r="D22" s="21">
        <v>7</v>
      </c>
      <c r="E22" s="21">
        <v>117</v>
      </c>
      <c r="F22" s="40">
        <v>28</v>
      </c>
      <c r="G22" s="5">
        <f t="shared" si="0"/>
        <v>28</v>
      </c>
      <c r="H22" s="37"/>
      <c r="I22" s="17" t="s">
        <v>51</v>
      </c>
    </row>
    <row r="23" spans="1:9" x14ac:dyDescent="0.25">
      <c r="A23" s="3">
        <v>18</v>
      </c>
      <c r="B23" s="16" t="s">
        <v>31</v>
      </c>
      <c r="C23" s="20">
        <v>7</v>
      </c>
      <c r="D23" s="21">
        <v>7</v>
      </c>
      <c r="E23" s="21">
        <v>9</v>
      </c>
      <c r="F23" s="40">
        <v>27</v>
      </c>
      <c r="G23" s="5">
        <f t="shared" si="0"/>
        <v>27</v>
      </c>
      <c r="H23" s="37"/>
      <c r="I23" s="17" t="s">
        <v>46</v>
      </c>
    </row>
    <row r="24" spans="1:9" x14ac:dyDescent="0.25">
      <c r="A24" s="3">
        <v>19</v>
      </c>
      <c r="B24" s="15" t="s">
        <v>36</v>
      </c>
      <c r="C24" s="20">
        <v>7</v>
      </c>
      <c r="D24" s="21">
        <v>7</v>
      </c>
      <c r="E24" s="22">
        <v>85</v>
      </c>
      <c r="F24" s="40">
        <v>27</v>
      </c>
      <c r="G24" s="5">
        <f t="shared" si="0"/>
        <v>27</v>
      </c>
      <c r="H24" s="37"/>
      <c r="I24" s="15" t="s">
        <v>47</v>
      </c>
    </row>
    <row r="25" spans="1:9" x14ac:dyDescent="0.25">
      <c r="A25" s="3">
        <v>20</v>
      </c>
      <c r="B25" s="15" t="s">
        <v>38</v>
      </c>
      <c r="C25" s="20">
        <v>7</v>
      </c>
      <c r="D25" s="21">
        <v>7</v>
      </c>
      <c r="E25" s="22">
        <v>79</v>
      </c>
      <c r="F25" s="40">
        <v>24</v>
      </c>
      <c r="G25" s="5">
        <f t="shared" si="0"/>
        <v>24</v>
      </c>
      <c r="H25" s="37"/>
      <c r="I25" s="15" t="s">
        <v>50</v>
      </c>
    </row>
    <row r="26" spans="1:9" x14ac:dyDescent="0.25">
      <c r="A26" s="3">
        <v>21</v>
      </c>
      <c r="B26" s="15" t="s">
        <v>26</v>
      </c>
      <c r="C26" s="20">
        <v>7</v>
      </c>
      <c r="D26" s="21">
        <v>7</v>
      </c>
      <c r="E26" s="22">
        <v>79</v>
      </c>
      <c r="F26" s="40">
        <v>23</v>
      </c>
      <c r="G26" s="5">
        <f t="shared" si="0"/>
        <v>23</v>
      </c>
      <c r="H26" s="37"/>
      <c r="I26" s="15" t="s">
        <v>50</v>
      </c>
    </row>
    <row r="27" spans="1:9" x14ac:dyDescent="0.25">
      <c r="A27" s="3">
        <v>22</v>
      </c>
      <c r="B27" s="15" t="s">
        <v>21</v>
      </c>
      <c r="C27" s="20">
        <v>7</v>
      </c>
      <c r="D27" s="21">
        <v>7</v>
      </c>
      <c r="E27" s="22">
        <v>156</v>
      </c>
      <c r="F27" s="40">
        <v>22</v>
      </c>
      <c r="G27" s="5">
        <f t="shared" si="0"/>
        <v>22</v>
      </c>
      <c r="H27" s="37"/>
      <c r="I27" s="15" t="s">
        <v>43</v>
      </c>
    </row>
    <row r="28" spans="1:9" x14ac:dyDescent="0.25">
      <c r="A28" s="3">
        <v>23</v>
      </c>
      <c r="B28" s="16" t="s">
        <v>30</v>
      </c>
      <c r="C28" s="20">
        <v>7</v>
      </c>
      <c r="D28" s="21">
        <v>7</v>
      </c>
      <c r="E28" s="21">
        <v>9</v>
      </c>
      <c r="F28" s="40">
        <v>21</v>
      </c>
      <c r="G28" s="5">
        <f t="shared" si="0"/>
        <v>21</v>
      </c>
      <c r="H28" s="37"/>
      <c r="I28" s="17" t="s">
        <v>46</v>
      </c>
    </row>
    <row r="29" spans="1:9" x14ac:dyDescent="0.25">
      <c r="A29" s="3">
        <v>24</v>
      </c>
      <c r="B29" s="15" t="s">
        <v>10</v>
      </c>
      <c r="C29" s="20">
        <v>7</v>
      </c>
      <c r="D29" s="21">
        <v>7</v>
      </c>
      <c r="E29" s="22">
        <v>156</v>
      </c>
      <c r="F29" s="40">
        <v>21</v>
      </c>
      <c r="G29" s="5">
        <f t="shared" si="0"/>
        <v>21</v>
      </c>
      <c r="H29" s="5"/>
      <c r="I29" s="15" t="s">
        <v>43</v>
      </c>
    </row>
    <row r="30" spans="1:9" x14ac:dyDescent="0.25">
      <c r="A30" s="3">
        <v>25</v>
      </c>
      <c r="B30" s="15" t="s">
        <v>13</v>
      </c>
      <c r="C30" s="20">
        <v>7</v>
      </c>
      <c r="D30" s="21">
        <v>7</v>
      </c>
      <c r="E30" s="22">
        <v>156</v>
      </c>
      <c r="F30" s="40">
        <v>20</v>
      </c>
      <c r="G30" s="5">
        <f t="shared" si="0"/>
        <v>20</v>
      </c>
      <c r="H30" s="5"/>
      <c r="I30" s="15" t="s">
        <v>43</v>
      </c>
    </row>
    <row r="31" spans="1:9" x14ac:dyDescent="0.25">
      <c r="A31" s="3">
        <v>26</v>
      </c>
      <c r="B31" s="15" t="s">
        <v>28</v>
      </c>
      <c r="C31" s="20">
        <v>7</v>
      </c>
      <c r="D31" s="21">
        <v>7</v>
      </c>
      <c r="E31" s="22">
        <v>85</v>
      </c>
      <c r="F31" s="40">
        <v>19</v>
      </c>
      <c r="G31" s="5">
        <f t="shared" si="0"/>
        <v>19</v>
      </c>
      <c r="H31" s="37"/>
      <c r="I31" s="15" t="s">
        <v>54</v>
      </c>
    </row>
    <row r="32" spans="1:9" x14ac:dyDescent="0.25">
      <c r="A32" s="3">
        <v>27</v>
      </c>
      <c r="B32" s="15" t="s">
        <v>37</v>
      </c>
      <c r="C32" s="20">
        <v>7</v>
      </c>
      <c r="D32" s="21">
        <v>7</v>
      </c>
      <c r="E32" s="22">
        <v>85</v>
      </c>
      <c r="F32" s="40">
        <v>17</v>
      </c>
      <c r="G32" s="5">
        <f t="shared" si="0"/>
        <v>17</v>
      </c>
      <c r="H32" s="37"/>
      <c r="I32" s="15" t="s">
        <v>47</v>
      </c>
    </row>
    <row r="33" spans="1:9" x14ac:dyDescent="0.25">
      <c r="A33" s="3">
        <v>28</v>
      </c>
      <c r="B33" s="15" t="s">
        <v>11</v>
      </c>
      <c r="C33" s="20">
        <v>7</v>
      </c>
      <c r="D33" s="21">
        <v>7</v>
      </c>
      <c r="E33" s="22">
        <v>85</v>
      </c>
      <c r="F33" s="40">
        <v>15</v>
      </c>
      <c r="G33" s="5">
        <f t="shared" si="0"/>
        <v>15</v>
      </c>
      <c r="H33" s="5"/>
      <c r="I33" s="15" t="s">
        <v>44</v>
      </c>
    </row>
    <row r="34" spans="1:9" x14ac:dyDescent="0.25">
      <c r="A34" s="3">
        <v>29</v>
      </c>
      <c r="B34" s="15" t="s">
        <v>29</v>
      </c>
      <c r="C34" s="20">
        <v>7</v>
      </c>
      <c r="D34" s="21">
        <v>7</v>
      </c>
      <c r="E34" s="22">
        <v>156</v>
      </c>
      <c r="F34" s="40">
        <v>15</v>
      </c>
      <c r="G34" s="5">
        <f t="shared" si="0"/>
        <v>15</v>
      </c>
      <c r="H34" s="37"/>
      <c r="I34" s="15" t="s">
        <v>43</v>
      </c>
    </row>
    <row r="35" spans="1:9" x14ac:dyDescent="0.25">
      <c r="A35" s="3">
        <v>30</v>
      </c>
      <c r="B35" s="16" t="s">
        <v>14</v>
      </c>
      <c r="C35" s="20">
        <v>7</v>
      </c>
      <c r="D35" s="21">
        <v>7</v>
      </c>
      <c r="E35" s="21">
        <v>9</v>
      </c>
      <c r="F35" s="40">
        <v>9</v>
      </c>
      <c r="G35" s="5">
        <f t="shared" si="0"/>
        <v>9</v>
      </c>
      <c r="H35" s="5"/>
      <c r="I35" s="17" t="s">
        <v>46</v>
      </c>
    </row>
    <row r="36" spans="1:9" x14ac:dyDescent="0.25">
      <c r="A36" s="3">
        <v>31</v>
      </c>
      <c r="B36" s="15" t="s">
        <v>22</v>
      </c>
      <c r="C36" s="20">
        <v>7</v>
      </c>
      <c r="D36" s="21">
        <v>7</v>
      </c>
      <c r="E36" s="22">
        <v>156</v>
      </c>
      <c r="F36" s="40">
        <v>9</v>
      </c>
      <c r="G36" s="5">
        <f t="shared" si="0"/>
        <v>9</v>
      </c>
      <c r="H36" s="37"/>
      <c r="I36" s="15" t="s">
        <v>43</v>
      </c>
    </row>
    <row r="37" spans="1:9" x14ac:dyDescent="0.25">
      <c r="A37" s="3">
        <v>32</v>
      </c>
      <c r="B37" s="15" t="s">
        <v>19</v>
      </c>
      <c r="C37" s="20">
        <v>7</v>
      </c>
      <c r="D37" s="21">
        <v>7</v>
      </c>
      <c r="E37" s="22">
        <v>79</v>
      </c>
      <c r="F37" s="40">
        <v>6</v>
      </c>
      <c r="G37" s="5">
        <f t="shared" si="0"/>
        <v>6</v>
      </c>
      <c r="H37" s="37"/>
      <c r="I37" s="15" t="s">
        <v>50</v>
      </c>
    </row>
    <row r="38" spans="1:9" x14ac:dyDescent="0.25">
      <c r="A38" s="3">
        <v>33</v>
      </c>
      <c r="B38" s="15" t="s">
        <v>41</v>
      </c>
      <c r="C38" s="20">
        <v>7</v>
      </c>
      <c r="D38" s="21">
        <v>7</v>
      </c>
      <c r="E38" s="22">
        <v>79</v>
      </c>
      <c r="F38" s="40">
        <v>5</v>
      </c>
      <c r="G38" s="5">
        <f t="shared" si="0"/>
        <v>5</v>
      </c>
      <c r="H38" s="37"/>
      <c r="I38" s="15" t="s">
        <v>50</v>
      </c>
    </row>
  </sheetData>
  <sortState ref="B10:J42">
    <sortCondition descending="1" ref="F10:F42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workbookViewId="0">
      <selection activeCell="B9" sqref="B9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302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ht="26.25" x14ac:dyDescent="0.25">
      <c r="A5" s="7" t="s">
        <v>0</v>
      </c>
      <c r="B5" s="7" t="s">
        <v>1</v>
      </c>
      <c r="C5" s="7" t="s">
        <v>8</v>
      </c>
      <c r="D5" s="7" t="s">
        <v>9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x14ac:dyDescent="0.25">
      <c r="A6" s="3">
        <v>1</v>
      </c>
      <c r="B6" s="17" t="s">
        <v>99</v>
      </c>
      <c r="C6" s="20">
        <v>8</v>
      </c>
      <c r="D6" s="21">
        <v>8</v>
      </c>
      <c r="E6" s="21">
        <v>84</v>
      </c>
      <c r="F6" s="37">
        <v>59</v>
      </c>
      <c r="G6" s="37">
        <f t="shared" ref="G6:G37" si="0">F6*100/max_7</f>
        <v>59</v>
      </c>
      <c r="H6" s="37" t="s">
        <v>296</v>
      </c>
      <c r="I6" s="17" t="s">
        <v>125</v>
      </c>
    </row>
    <row r="7" spans="1:9" x14ac:dyDescent="0.25">
      <c r="A7" s="3">
        <v>2</v>
      </c>
      <c r="B7" s="24" t="s">
        <v>89</v>
      </c>
      <c r="C7" s="21">
        <v>8</v>
      </c>
      <c r="D7" s="21">
        <v>8</v>
      </c>
      <c r="E7" s="25">
        <v>80</v>
      </c>
      <c r="F7" s="40">
        <v>55</v>
      </c>
      <c r="G7" s="37">
        <f t="shared" si="0"/>
        <v>55</v>
      </c>
      <c r="H7" s="37" t="s">
        <v>296</v>
      </c>
      <c r="I7" s="24" t="s">
        <v>114</v>
      </c>
    </row>
    <row r="8" spans="1:9" x14ac:dyDescent="0.25">
      <c r="A8" s="3">
        <v>3</v>
      </c>
      <c r="B8" s="17" t="s">
        <v>97</v>
      </c>
      <c r="C8" s="20">
        <v>8</v>
      </c>
      <c r="D8" s="21">
        <v>8</v>
      </c>
      <c r="E8" s="21">
        <v>183</v>
      </c>
      <c r="F8" s="40">
        <v>52</v>
      </c>
      <c r="G8" s="37">
        <f t="shared" si="0"/>
        <v>52</v>
      </c>
      <c r="H8" s="37" t="s">
        <v>297</v>
      </c>
      <c r="I8" s="17" t="s">
        <v>124</v>
      </c>
    </row>
    <row r="9" spans="1:9" x14ac:dyDescent="0.25">
      <c r="A9" s="3">
        <v>4</v>
      </c>
      <c r="B9" s="23" t="s">
        <v>67</v>
      </c>
      <c r="C9" s="21">
        <v>8</v>
      </c>
      <c r="D9" s="21">
        <v>8</v>
      </c>
      <c r="E9" s="11">
        <v>82</v>
      </c>
      <c r="F9" s="40">
        <v>46</v>
      </c>
      <c r="G9" s="37">
        <f t="shared" si="0"/>
        <v>46</v>
      </c>
      <c r="H9" s="37"/>
      <c r="I9" s="23" t="s">
        <v>110</v>
      </c>
    </row>
    <row r="10" spans="1:9" x14ac:dyDescent="0.25">
      <c r="A10" s="3">
        <v>5</v>
      </c>
      <c r="B10" s="17" t="s">
        <v>82</v>
      </c>
      <c r="C10" s="20">
        <v>8</v>
      </c>
      <c r="D10" s="21">
        <v>8</v>
      </c>
      <c r="E10" s="21">
        <v>80</v>
      </c>
      <c r="F10" s="40">
        <v>43</v>
      </c>
      <c r="G10" s="37">
        <f t="shared" si="0"/>
        <v>43</v>
      </c>
      <c r="H10" s="37"/>
      <c r="I10" s="17" t="s">
        <v>119</v>
      </c>
    </row>
    <row r="11" spans="1:9" x14ac:dyDescent="0.25">
      <c r="A11" s="3">
        <v>6</v>
      </c>
      <c r="B11" s="15" t="s">
        <v>101</v>
      </c>
      <c r="C11" s="20">
        <v>8</v>
      </c>
      <c r="D11" s="21">
        <v>8</v>
      </c>
      <c r="E11" s="22">
        <v>82</v>
      </c>
      <c r="F11" s="40">
        <v>43</v>
      </c>
      <c r="G11" s="37">
        <f t="shared" si="0"/>
        <v>43</v>
      </c>
      <c r="H11" s="37"/>
      <c r="I11" s="15" t="s">
        <v>45</v>
      </c>
    </row>
    <row r="12" spans="1:9" x14ac:dyDescent="0.25">
      <c r="A12" s="3">
        <v>7</v>
      </c>
      <c r="B12" s="15" t="s">
        <v>77</v>
      </c>
      <c r="C12" s="20">
        <v>8</v>
      </c>
      <c r="D12" s="21">
        <v>8</v>
      </c>
      <c r="E12" s="22">
        <v>79</v>
      </c>
      <c r="F12" s="40">
        <v>42</v>
      </c>
      <c r="G12" s="37">
        <f t="shared" si="0"/>
        <v>42</v>
      </c>
      <c r="H12" s="37"/>
      <c r="I12" s="15" t="s">
        <v>116</v>
      </c>
    </row>
    <row r="13" spans="1:9" x14ac:dyDescent="0.25">
      <c r="A13" s="3">
        <v>8</v>
      </c>
      <c r="B13" s="23" t="s">
        <v>63</v>
      </c>
      <c r="C13" s="21">
        <v>8</v>
      </c>
      <c r="D13" s="21">
        <v>8</v>
      </c>
      <c r="E13" s="11">
        <v>82</v>
      </c>
      <c r="F13" s="40">
        <v>41</v>
      </c>
      <c r="G13" s="37">
        <f t="shared" si="0"/>
        <v>41</v>
      </c>
      <c r="H13" s="5"/>
      <c r="I13" s="23" t="s">
        <v>110</v>
      </c>
    </row>
    <row r="14" spans="1:9" x14ac:dyDescent="0.25">
      <c r="A14" s="3">
        <v>9</v>
      </c>
      <c r="B14" s="17" t="s">
        <v>74</v>
      </c>
      <c r="C14" s="20">
        <v>8</v>
      </c>
      <c r="D14" s="21">
        <v>8</v>
      </c>
      <c r="E14" s="21">
        <v>117</v>
      </c>
      <c r="F14" s="40">
        <v>41</v>
      </c>
      <c r="G14" s="37">
        <f t="shared" si="0"/>
        <v>41</v>
      </c>
      <c r="H14" s="37"/>
      <c r="I14" s="17" t="s">
        <v>115</v>
      </c>
    </row>
    <row r="15" spans="1:9" x14ac:dyDescent="0.25">
      <c r="A15" s="3">
        <v>10</v>
      </c>
      <c r="B15" s="24" t="s">
        <v>76</v>
      </c>
      <c r="C15" s="21">
        <v>8</v>
      </c>
      <c r="D15" s="21">
        <v>8</v>
      </c>
      <c r="E15" s="25">
        <v>80</v>
      </c>
      <c r="F15" s="40">
        <v>40</v>
      </c>
      <c r="G15" s="37">
        <f t="shared" si="0"/>
        <v>40</v>
      </c>
      <c r="H15" s="37"/>
      <c r="I15" s="24" t="s">
        <v>112</v>
      </c>
    </row>
    <row r="16" spans="1:9" x14ac:dyDescent="0.25">
      <c r="A16" s="3">
        <v>11</v>
      </c>
      <c r="B16" s="24" t="s">
        <v>105</v>
      </c>
      <c r="C16" s="21">
        <v>8</v>
      </c>
      <c r="D16" s="21">
        <v>8</v>
      </c>
      <c r="E16" s="25">
        <v>80</v>
      </c>
      <c r="F16" s="40">
        <v>39</v>
      </c>
      <c r="G16" s="37">
        <f t="shared" si="0"/>
        <v>39</v>
      </c>
      <c r="H16" s="37"/>
      <c r="I16" s="24" t="s">
        <v>112</v>
      </c>
    </row>
    <row r="17" spans="1:9" x14ac:dyDescent="0.25">
      <c r="A17" s="3">
        <v>12</v>
      </c>
      <c r="B17" s="23" t="s">
        <v>61</v>
      </c>
      <c r="C17" s="21">
        <v>8</v>
      </c>
      <c r="D17" s="21">
        <v>8</v>
      </c>
      <c r="E17" s="11">
        <v>81</v>
      </c>
      <c r="F17" s="40">
        <v>39</v>
      </c>
      <c r="G17" s="37">
        <f t="shared" si="0"/>
        <v>39</v>
      </c>
      <c r="H17" s="5"/>
      <c r="I17" s="23" t="s">
        <v>108</v>
      </c>
    </row>
    <row r="18" spans="1:9" x14ac:dyDescent="0.25">
      <c r="A18" s="3">
        <v>13</v>
      </c>
      <c r="B18" s="15" t="s">
        <v>64</v>
      </c>
      <c r="C18" s="20">
        <v>8</v>
      </c>
      <c r="D18" s="21">
        <v>8</v>
      </c>
      <c r="E18" s="22">
        <v>79</v>
      </c>
      <c r="F18" s="40">
        <v>38</v>
      </c>
      <c r="G18" s="37">
        <f t="shared" si="0"/>
        <v>38</v>
      </c>
      <c r="H18" s="5"/>
      <c r="I18" s="15" t="s">
        <v>109</v>
      </c>
    </row>
    <row r="19" spans="1:9" x14ac:dyDescent="0.25">
      <c r="A19" s="3">
        <v>14</v>
      </c>
      <c r="B19" s="24" t="s">
        <v>70</v>
      </c>
      <c r="C19" s="21">
        <v>8</v>
      </c>
      <c r="D19" s="21">
        <v>8</v>
      </c>
      <c r="E19" s="25">
        <v>80</v>
      </c>
      <c r="F19" s="40">
        <v>38</v>
      </c>
      <c r="G19" s="37">
        <f t="shared" si="0"/>
        <v>38</v>
      </c>
      <c r="H19" s="37"/>
      <c r="I19" s="24" t="s">
        <v>114</v>
      </c>
    </row>
    <row r="20" spans="1:9" x14ac:dyDescent="0.25">
      <c r="A20" s="3">
        <v>15</v>
      </c>
      <c r="B20" s="24" t="s">
        <v>78</v>
      </c>
      <c r="C20" s="21">
        <v>8</v>
      </c>
      <c r="D20" s="21">
        <v>8</v>
      </c>
      <c r="E20" s="25">
        <v>80</v>
      </c>
      <c r="F20" s="40">
        <v>38</v>
      </c>
      <c r="G20" s="37">
        <f t="shared" si="0"/>
        <v>38</v>
      </c>
      <c r="H20" s="37"/>
      <c r="I20" s="24" t="s">
        <v>114</v>
      </c>
    </row>
    <row r="21" spans="1:9" x14ac:dyDescent="0.25">
      <c r="A21" s="3">
        <v>16</v>
      </c>
      <c r="B21" s="15" t="s">
        <v>71</v>
      </c>
      <c r="C21" s="20">
        <v>8</v>
      </c>
      <c r="D21" s="21">
        <v>8</v>
      </c>
      <c r="E21" s="22">
        <v>82</v>
      </c>
      <c r="F21" s="40">
        <v>38</v>
      </c>
      <c r="G21" s="37">
        <f t="shared" si="0"/>
        <v>38</v>
      </c>
      <c r="H21" s="37"/>
      <c r="I21" s="15" t="s">
        <v>111</v>
      </c>
    </row>
    <row r="22" spans="1:9" x14ac:dyDescent="0.25">
      <c r="A22" s="3">
        <v>17</v>
      </c>
      <c r="B22" s="26" t="s">
        <v>69</v>
      </c>
      <c r="C22" s="21">
        <v>8</v>
      </c>
      <c r="D22" s="21">
        <v>8</v>
      </c>
      <c r="E22" s="27">
        <v>85</v>
      </c>
      <c r="F22" s="40">
        <v>38</v>
      </c>
      <c r="G22" s="37">
        <f t="shared" si="0"/>
        <v>38</v>
      </c>
      <c r="H22" s="37"/>
      <c r="I22" s="23" t="s">
        <v>113</v>
      </c>
    </row>
    <row r="23" spans="1:9" x14ac:dyDescent="0.25">
      <c r="A23" s="3">
        <v>18</v>
      </c>
      <c r="B23" s="23" t="s">
        <v>92</v>
      </c>
      <c r="C23" s="21">
        <v>8</v>
      </c>
      <c r="D23" s="21">
        <v>8</v>
      </c>
      <c r="E23" s="11">
        <v>26</v>
      </c>
      <c r="F23" s="40">
        <v>37.5</v>
      </c>
      <c r="G23" s="37">
        <f t="shared" si="0"/>
        <v>37.5</v>
      </c>
      <c r="H23" s="37"/>
      <c r="I23" s="23" t="s">
        <v>123</v>
      </c>
    </row>
    <row r="24" spans="1:9" x14ac:dyDescent="0.25">
      <c r="A24" s="3">
        <v>19</v>
      </c>
      <c r="B24" s="17" t="s">
        <v>81</v>
      </c>
      <c r="C24" s="20">
        <v>8</v>
      </c>
      <c r="D24" s="21">
        <v>8</v>
      </c>
      <c r="E24" s="21">
        <v>78</v>
      </c>
      <c r="F24" s="40">
        <v>36</v>
      </c>
      <c r="G24" s="37">
        <f t="shared" si="0"/>
        <v>36</v>
      </c>
      <c r="H24" s="37"/>
      <c r="I24" s="17" t="s">
        <v>58</v>
      </c>
    </row>
    <row r="25" spans="1:9" x14ac:dyDescent="0.25">
      <c r="A25" s="3">
        <v>20</v>
      </c>
      <c r="B25" s="16" t="s">
        <v>60</v>
      </c>
      <c r="C25" s="20">
        <v>8</v>
      </c>
      <c r="D25" s="21">
        <v>8</v>
      </c>
      <c r="E25" s="21">
        <v>9</v>
      </c>
      <c r="F25" s="40">
        <v>35</v>
      </c>
      <c r="G25" s="37">
        <f t="shared" si="0"/>
        <v>35</v>
      </c>
      <c r="H25" s="5"/>
      <c r="I25" s="17" t="s">
        <v>107</v>
      </c>
    </row>
    <row r="26" spans="1:9" x14ac:dyDescent="0.25">
      <c r="A26" s="3">
        <v>21</v>
      </c>
      <c r="B26" s="24" t="s">
        <v>65</v>
      </c>
      <c r="C26" s="21">
        <v>8</v>
      </c>
      <c r="D26" s="21">
        <v>8</v>
      </c>
      <c r="E26" s="25">
        <v>80</v>
      </c>
      <c r="F26" s="40">
        <v>35</v>
      </c>
      <c r="G26" s="37">
        <f t="shared" si="0"/>
        <v>35</v>
      </c>
      <c r="H26" s="37"/>
      <c r="I26" s="24" t="s">
        <v>112</v>
      </c>
    </row>
    <row r="27" spans="1:9" x14ac:dyDescent="0.25">
      <c r="A27" s="3">
        <v>22</v>
      </c>
      <c r="B27" s="15" t="s">
        <v>72</v>
      </c>
      <c r="C27" s="20">
        <v>8</v>
      </c>
      <c r="D27" s="21">
        <v>8</v>
      </c>
      <c r="E27" s="22">
        <v>85</v>
      </c>
      <c r="F27" s="40">
        <v>35</v>
      </c>
      <c r="G27" s="37">
        <f t="shared" si="0"/>
        <v>35</v>
      </c>
      <c r="H27" s="37"/>
      <c r="I27" s="15" t="s">
        <v>54</v>
      </c>
    </row>
    <row r="28" spans="1:9" x14ac:dyDescent="0.25">
      <c r="A28" s="3">
        <v>23</v>
      </c>
      <c r="B28" s="17" t="s">
        <v>96</v>
      </c>
      <c r="C28" s="20">
        <v>8</v>
      </c>
      <c r="D28" s="21">
        <v>8</v>
      </c>
      <c r="E28" s="21">
        <v>77</v>
      </c>
      <c r="F28" s="37">
        <v>34</v>
      </c>
      <c r="G28" s="37">
        <f t="shared" si="0"/>
        <v>34</v>
      </c>
      <c r="H28" s="37"/>
      <c r="I28" s="17" t="s">
        <v>120</v>
      </c>
    </row>
    <row r="29" spans="1:9" x14ac:dyDescent="0.25">
      <c r="A29" s="3">
        <v>24</v>
      </c>
      <c r="B29" s="17" t="s">
        <v>83</v>
      </c>
      <c r="C29" s="20">
        <v>8</v>
      </c>
      <c r="D29" s="21">
        <v>8</v>
      </c>
      <c r="E29" s="21">
        <v>77</v>
      </c>
      <c r="F29" s="37">
        <v>33</v>
      </c>
      <c r="G29" s="37">
        <f t="shared" si="0"/>
        <v>33</v>
      </c>
      <c r="H29" s="37"/>
      <c r="I29" s="17" t="s">
        <v>120</v>
      </c>
    </row>
    <row r="30" spans="1:9" x14ac:dyDescent="0.25">
      <c r="A30" s="3">
        <v>25</v>
      </c>
      <c r="B30" s="15" t="s">
        <v>104</v>
      </c>
      <c r="C30" s="20">
        <v>8</v>
      </c>
      <c r="D30" s="21">
        <v>8</v>
      </c>
      <c r="E30" s="22">
        <v>85</v>
      </c>
      <c r="F30" s="40">
        <v>33</v>
      </c>
      <c r="G30" s="37">
        <f t="shared" si="0"/>
        <v>33</v>
      </c>
      <c r="H30" s="37"/>
      <c r="I30" s="15" t="s">
        <v>122</v>
      </c>
    </row>
    <row r="31" spans="1:9" x14ac:dyDescent="0.25">
      <c r="A31" s="3">
        <v>26</v>
      </c>
      <c r="B31" s="15" t="s">
        <v>68</v>
      </c>
      <c r="C31" s="20">
        <v>8</v>
      </c>
      <c r="D31" s="21">
        <v>8</v>
      </c>
      <c r="E31" s="22">
        <v>85</v>
      </c>
      <c r="F31" s="40">
        <v>33</v>
      </c>
      <c r="G31" s="37">
        <f t="shared" si="0"/>
        <v>33</v>
      </c>
      <c r="H31" s="37"/>
      <c r="I31" s="15" t="s">
        <v>113</v>
      </c>
    </row>
    <row r="32" spans="1:9" x14ac:dyDescent="0.25">
      <c r="A32" s="3">
        <v>27</v>
      </c>
      <c r="B32" s="17" t="s">
        <v>84</v>
      </c>
      <c r="C32" s="20">
        <v>8</v>
      </c>
      <c r="D32" s="21">
        <v>8</v>
      </c>
      <c r="E32" s="21">
        <v>183</v>
      </c>
      <c r="F32" s="40">
        <v>33</v>
      </c>
      <c r="G32" s="37">
        <f t="shared" si="0"/>
        <v>33</v>
      </c>
      <c r="H32" s="37"/>
      <c r="I32" s="17" t="s">
        <v>121</v>
      </c>
    </row>
    <row r="33" spans="1:9" x14ac:dyDescent="0.25">
      <c r="A33" s="3">
        <v>28</v>
      </c>
      <c r="B33" s="24" t="s">
        <v>102</v>
      </c>
      <c r="C33" s="21">
        <v>8</v>
      </c>
      <c r="D33" s="21">
        <v>8</v>
      </c>
      <c r="E33" s="25">
        <v>80</v>
      </c>
      <c r="F33" s="40">
        <v>32</v>
      </c>
      <c r="G33" s="37">
        <f t="shared" si="0"/>
        <v>32</v>
      </c>
      <c r="H33" s="37"/>
      <c r="I33" s="24" t="s">
        <v>114</v>
      </c>
    </row>
    <row r="34" spans="1:9" x14ac:dyDescent="0.25">
      <c r="A34" s="3">
        <v>29</v>
      </c>
      <c r="B34" s="15" t="s">
        <v>103</v>
      </c>
      <c r="C34" s="20">
        <v>8</v>
      </c>
      <c r="D34" s="21">
        <v>8</v>
      </c>
      <c r="E34" s="22">
        <v>85</v>
      </c>
      <c r="F34" s="40">
        <v>32</v>
      </c>
      <c r="G34" s="37">
        <f t="shared" si="0"/>
        <v>32</v>
      </c>
      <c r="H34" s="37"/>
      <c r="I34" s="15" t="s">
        <v>126</v>
      </c>
    </row>
    <row r="35" spans="1:9" x14ac:dyDescent="0.25">
      <c r="A35" s="3">
        <v>30</v>
      </c>
      <c r="B35" s="15" t="s">
        <v>87</v>
      </c>
      <c r="C35" s="20">
        <v>8</v>
      </c>
      <c r="D35" s="21">
        <v>8</v>
      </c>
      <c r="E35" s="22">
        <v>85</v>
      </c>
      <c r="F35" s="40">
        <v>29</v>
      </c>
      <c r="G35" s="37">
        <f t="shared" si="0"/>
        <v>29</v>
      </c>
      <c r="H35" s="37"/>
      <c r="I35" s="15" t="s">
        <v>113</v>
      </c>
    </row>
    <row r="36" spans="1:9" x14ac:dyDescent="0.25">
      <c r="A36" s="3">
        <v>31</v>
      </c>
      <c r="B36" s="15" t="s">
        <v>59</v>
      </c>
      <c r="C36" s="20">
        <v>8</v>
      </c>
      <c r="D36" s="21">
        <v>8</v>
      </c>
      <c r="E36" s="22">
        <v>85</v>
      </c>
      <c r="F36" s="40">
        <v>29</v>
      </c>
      <c r="G36" s="37">
        <f t="shared" si="0"/>
        <v>29</v>
      </c>
      <c r="H36" s="5"/>
      <c r="I36" s="15" t="s">
        <v>106</v>
      </c>
    </row>
    <row r="37" spans="1:9" x14ac:dyDescent="0.25">
      <c r="A37" s="3">
        <v>32</v>
      </c>
      <c r="B37" s="17" t="s">
        <v>79</v>
      </c>
      <c r="C37" s="20">
        <v>8</v>
      </c>
      <c r="D37" s="21">
        <v>8</v>
      </c>
      <c r="E37" s="21">
        <v>117</v>
      </c>
      <c r="F37" s="40">
        <v>29</v>
      </c>
      <c r="G37" s="37">
        <f t="shared" si="0"/>
        <v>29</v>
      </c>
      <c r="H37" s="37"/>
      <c r="I37" s="17" t="s">
        <v>118</v>
      </c>
    </row>
    <row r="38" spans="1:9" x14ac:dyDescent="0.25">
      <c r="A38" s="3">
        <v>33</v>
      </c>
      <c r="B38" s="24" t="s">
        <v>94</v>
      </c>
      <c r="C38" s="21">
        <v>8</v>
      </c>
      <c r="D38" s="21">
        <v>8</v>
      </c>
      <c r="E38" s="25">
        <v>80</v>
      </c>
      <c r="F38" s="40">
        <v>28</v>
      </c>
      <c r="G38" s="37">
        <f t="shared" ref="G38:G54" si="1">F38*100/max_7</f>
        <v>28</v>
      </c>
      <c r="H38" s="37"/>
      <c r="I38" s="24" t="s">
        <v>112</v>
      </c>
    </row>
    <row r="39" spans="1:9" x14ac:dyDescent="0.25">
      <c r="A39" s="3">
        <v>34</v>
      </c>
      <c r="B39" s="29" t="s">
        <v>294</v>
      </c>
      <c r="C39" s="20">
        <v>8</v>
      </c>
      <c r="D39" s="21">
        <v>8</v>
      </c>
      <c r="E39" s="22">
        <v>82</v>
      </c>
      <c r="F39" s="40">
        <v>28</v>
      </c>
      <c r="G39" s="37">
        <f t="shared" si="1"/>
        <v>28</v>
      </c>
      <c r="H39" s="37"/>
      <c r="I39" s="15" t="s">
        <v>111</v>
      </c>
    </row>
    <row r="40" spans="1:9" x14ac:dyDescent="0.25">
      <c r="A40" s="3">
        <v>35</v>
      </c>
      <c r="B40" s="15" t="s">
        <v>91</v>
      </c>
      <c r="C40" s="20">
        <v>8</v>
      </c>
      <c r="D40" s="21">
        <v>8</v>
      </c>
      <c r="E40" s="22">
        <v>79</v>
      </c>
      <c r="F40" s="40">
        <v>26</v>
      </c>
      <c r="G40" s="37">
        <f t="shared" si="1"/>
        <v>26</v>
      </c>
      <c r="H40" s="37"/>
      <c r="I40" s="15" t="s">
        <v>116</v>
      </c>
    </row>
    <row r="41" spans="1:9" x14ac:dyDescent="0.25">
      <c r="A41" s="3">
        <v>36</v>
      </c>
      <c r="B41" s="15" t="s">
        <v>85</v>
      </c>
      <c r="C41" s="20">
        <v>8</v>
      </c>
      <c r="D41" s="21">
        <v>8</v>
      </c>
      <c r="E41" s="22">
        <v>85</v>
      </c>
      <c r="F41" s="40">
        <v>26</v>
      </c>
      <c r="G41" s="37">
        <f t="shared" si="1"/>
        <v>26</v>
      </c>
      <c r="H41" s="37"/>
      <c r="I41" s="15" t="s">
        <v>122</v>
      </c>
    </row>
    <row r="42" spans="1:9" x14ac:dyDescent="0.25">
      <c r="A42" s="3">
        <v>37</v>
      </c>
      <c r="B42" s="17" t="s">
        <v>75</v>
      </c>
      <c r="C42" s="20">
        <v>8</v>
      </c>
      <c r="D42" s="21">
        <v>8</v>
      </c>
      <c r="E42" s="21">
        <v>78</v>
      </c>
      <c r="F42" s="40">
        <v>25</v>
      </c>
      <c r="G42" s="37">
        <f t="shared" si="1"/>
        <v>25</v>
      </c>
      <c r="H42" s="37"/>
      <c r="I42" s="17" t="s">
        <v>58</v>
      </c>
    </row>
    <row r="43" spans="1:9" x14ac:dyDescent="0.25">
      <c r="A43" s="3">
        <v>38</v>
      </c>
      <c r="B43" s="15" t="s">
        <v>62</v>
      </c>
      <c r="C43" s="20">
        <v>8</v>
      </c>
      <c r="D43" s="21">
        <v>8</v>
      </c>
      <c r="E43" s="22">
        <v>79</v>
      </c>
      <c r="F43" s="40">
        <v>24</v>
      </c>
      <c r="G43" s="37">
        <f t="shared" si="1"/>
        <v>24</v>
      </c>
      <c r="H43" s="5"/>
      <c r="I43" s="15" t="s">
        <v>109</v>
      </c>
    </row>
    <row r="44" spans="1:9" x14ac:dyDescent="0.25">
      <c r="A44" s="3">
        <v>39</v>
      </c>
      <c r="B44" s="24" t="s">
        <v>73</v>
      </c>
      <c r="C44" s="21">
        <v>8</v>
      </c>
      <c r="D44" s="21">
        <v>8</v>
      </c>
      <c r="E44" s="25">
        <v>80</v>
      </c>
      <c r="F44" s="40">
        <v>24</v>
      </c>
      <c r="G44" s="37">
        <f t="shared" si="1"/>
        <v>24</v>
      </c>
      <c r="H44" s="37"/>
      <c r="I44" s="24" t="s">
        <v>112</v>
      </c>
    </row>
    <row r="45" spans="1:9" x14ac:dyDescent="0.25">
      <c r="A45" s="3">
        <v>40</v>
      </c>
      <c r="B45" s="15" t="s">
        <v>295</v>
      </c>
      <c r="C45" s="20">
        <v>8</v>
      </c>
      <c r="D45" s="21">
        <v>8</v>
      </c>
      <c r="E45" s="22">
        <v>82</v>
      </c>
      <c r="F45" s="40">
        <v>24</v>
      </c>
      <c r="G45" s="37">
        <f t="shared" si="1"/>
        <v>24</v>
      </c>
      <c r="H45" s="5"/>
      <c r="I45" s="15" t="s">
        <v>111</v>
      </c>
    </row>
    <row r="46" spans="1:9" x14ac:dyDescent="0.25">
      <c r="A46" s="3">
        <v>41</v>
      </c>
      <c r="B46" s="19" t="s">
        <v>66</v>
      </c>
      <c r="C46" s="20">
        <v>8</v>
      </c>
      <c r="D46" s="21">
        <v>8</v>
      </c>
      <c r="E46" s="21">
        <v>141</v>
      </c>
      <c r="F46" s="40">
        <v>24</v>
      </c>
      <c r="G46" s="37">
        <f t="shared" si="1"/>
        <v>24</v>
      </c>
      <c r="H46" s="37"/>
      <c r="I46" s="19" t="s">
        <v>57</v>
      </c>
    </row>
    <row r="47" spans="1:9" x14ac:dyDescent="0.25">
      <c r="A47" s="3">
        <v>42</v>
      </c>
      <c r="B47" s="19" t="s">
        <v>98</v>
      </c>
      <c r="C47" s="20">
        <v>8</v>
      </c>
      <c r="D47" s="21">
        <v>8</v>
      </c>
      <c r="E47" s="21">
        <v>141</v>
      </c>
      <c r="F47" s="40">
        <v>24</v>
      </c>
      <c r="G47" s="37">
        <f t="shared" si="1"/>
        <v>24</v>
      </c>
      <c r="H47" s="37"/>
      <c r="I47" s="19" t="s">
        <v>57</v>
      </c>
    </row>
    <row r="48" spans="1:9" x14ac:dyDescent="0.25">
      <c r="A48" s="3">
        <v>43</v>
      </c>
      <c r="B48" s="17" t="s">
        <v>86</v>
      </c>
      <c r="C48" s="20">
        <v>8</v>
      </c>
      <c r="D48" s="21">
        <v>8</v>
      </c>
      <c r="E48" s="21">
        <v>78</v>
      </c>
      <c r="F48" s="40">
        <v>23</v>
      </c>
      <c r="G48" s="37">
        <f t="shared" si="1"/>
        <v>23</v>
      </c>
      <c r="H48" s="37"/>
      <c r="I48" s="17" t="s">
        <v>58</v>
      </c>
    </row>
    <row r="49" spans="1:9" x14ac:dyDescent="0.25">
      <c r="A49" s="3">
        <v>44</v>
      </c>
      <c r="B49" s="17" t="s">
        <v>90</v>
      </c>
      <c r="C49" s="20">
        <v>8</v>
      </c>
      <c r="D49" s="21">
        <v>8</v>
      </c>
      <c r="E49" s="21">
        <v>117</v>
      </c>
      <c r="F49" s="40">
        <v>23</v>
      </c>
      <c r="G49" s="37">
        <f t="shared" si="1"/>
        <v>23</v>
      </c>
      <c r="H49" s="37"/>
      <c r="I49" s="17" t="s">
        <v>115</v>
      </c>
    </row>
    <row r="50" spans="1:9" x14ac:dyDescent="0.25">
      <c r="A50" s="3">
        <v>45</v>
      </c>
      <c r="B50" s="24" t="s">
        <v>93</v>
      </c>
      <c r="C50" s="21">
        <v>8</v>
      </c>
      <c r="D50" s="21">
        <v>8</v>
      </c>
      <c r="E50" s="25">
        <v>80</v>
      </c>
      <c r="F50" s="40">
        <v>21</v>
      </c>
      <c r="G50" s="37">
        <f t="shared" si="1"/>
        <v>21</v>
      </c>
      <c r="H50" s="37"/>
      <c r="I50" s="24" t="s">
        <v>112</v>
      </c>
    </row>
    <row r="51" spans="1:9" x14ac:dyDescent="0.25">
      <c r="A51" s="3">
        <v>46</v>
      </c>
      <c r="B51" s="23" t="s">
        <v>100</v>
      </c>
      <c r="C51" s="21">
        <v>8</v>
      </c>
      <c r="D51" s="21">
        <v>8</v>
      </c>
      <c r="E51" s="11">
        <v>82</v>
      </c>
      <c r="F51" s="40">
        <v>19</v>
      </c>
      <c r="G51" s="37">
        <f t="shared" si="1"/>
        <v>19</v>
      </c>
      <c r="H51" s="37"/>
      <c r="I51" s="23" t="s">
        <v>110</v>
      </c>
    </row>
    <row r="52" spans="1:9" x14ac:dyDescent="0.25">
      <c r="A52" s="3">
        <v>47</v>
      </c>
      <c r="B52" s="15" t="s">
        <v>95</v>
      </c>
      <c r="C52" s="20">
        <v>8</v>
      </c>
      <c r="D52" s="21">
        <v>8</v>
      </c>
      <c r="E52" s="22">
        <v>85</v>
      </c>
      <c r="F52" s="40">
        <v>17</v>
      </c>
      <c r="G52" s="37">
        <f t="shared" si="1"/>
        <v>17</v>
      </c>
      <c r="H52" s="37"/>
      <c r="I52" s="15" t="s">
        <v>54</v>
      </c>
    </row>
    <row r="53" spans="1:9" x14ac:dyDescent="0.25">
      <c r="A53" s="3">
        <v>48</v>
      </c>
      <c r="B53" s="15" t="s">
        <v>80</v>
      </c>
      <c r="C53" s="20">
        <v>8</v>
      </c>
      <c r="D53" s="21">
        <v>8</v>
      </c>
      <c r="E53" s="22">
        <v>79</v>
      </c>
      <c r="F53" s="40">
        <v>15</v>
      </c>
      <c r="G53" s="37">
        <f t="shared" si="1"/>
        <v>15</v>
      </c>
      <c r="H53" s="37"/>
      <c r="I53" s="15" t="s">
        <v>116</v>
      </c>
    </row>
    <row r="54" spans="1:9" x14ac:dyDescent="0.25">
      <c r="A54" s="3">
        <v>49</v>
      </c>
      <c r="B54" s="15" t="s">
        <v>88</v>
      </c>
      <c r="C54" s="20">
        <v>8</v>
      </c>
      <c r="D54" s="21">
        <v>8</v>
      </c>
      <c r="E54" s="22">
        <v>79</v>
      </c>
      <c r="F54" s="40">
        <v>15</v>
      </c>
      <c r="G54" s="37">
        <f t="shared" si="1"/>
        <v>15</v>
      </c>
      <c r="H54" s="37"/>
      <c r="I54" s="15" t="s">
        <v>116</v>
      </c>
    </row>
  </sheetData>
  <sortState ref="B12:J60">
    <sortCondition descending="1" ref="F12:F60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B11" sqref="B11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303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ht="26.25" x14ac:dyDescent="0.25">
      <c r="A5" s="7" t="s">
        <v>0</v>
      </c>
      <c r="B5" s="7" t="s">
        <v>1</v>
      </c>
      <c r="C5" s="7" t="s">
        <v>8</v>
      </c>
      <c r="D5" s="7" t="s">
        <v>9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x14ac:dyDescent="0.25">
      <c r="A6" s="36">
        <v>1</v>
      </c>
      <c r="B6" s="23" t="s">
        <v>179</v>
      </c>
      <c r="C6" s="21">
        <v>9</v>
      </c>
      <c r="D6" s="21">
        <v>9</v>
      </c>
      <c r="E6" s="11">
        <v>26</v>
      </c>
      <c r="F6" s="37">
        <v>65.5</v>
      </c>
      <c r="G6" s="37">
        <f t="shared" ref="G6:G37" si="0">F6</f>
        <v>65.5</v>
      </c>
      <c r="H6" s="37" t="s">
        <v>296</v>
      </c>
      <c r="I6" s="23" t="s">
        <v>200</v>
      </c>
    </row>
    <row r="7" spans="1:9" x14ac:dyDescent="0.25">
      <c r="A7" s="36">
        <v>2</v>
      </c>
      <c r="B7" s="17" t="s">
        <v>127</v>
      </c>
      <c r="C7" s="20">
        <v>9</v>
      </c>
      <c r="D7" s="21">
        <v>9</v>
      </c>
      <c r="E7" s="21">
        <v>183</v>
      </c>
      <c r="F7" s="12">
        <v>65</v>
      </c>
      <c r="G7" s="37">
        <f t="shared" si="0"/>
        <v>65</v>
      </c>
      <c r="H7" s="37" t="s">
        <v>296</v>
      </c>
      <c r="I7" s="17" t="s">
        <v>189</v>
      </c>
    </row>
    <row r="8" spans="1:9" x14ac:dyDescent="0.25">
      <c r="A8" s="36">
        <v>3</v>
      </c>
      <c r="B8" s="15" t="s">
        <v>163</v>
      </c>
      <c r="C8" s="20">
        <v>9</v>
      </c>
      <c r="D8" s="21">
        <v>9</v>
      </c>
      <c r="E8" s="22">
        <v>82</v>
      </c>
      <c r="F8" s="37">
        <v>62.5</v>
      </c>
      <c r="G8" s="37">
        <f t="shared" si="0"/>
        <v>62.5</v>
      </c>
      <c r="H8" s="37" t="s">
        <v>296</v>
      </c>
      <c r="I8" s="15" t="s">
        <v>193</v>
      </c>
    </row>
    <row r="9" spans="1:9" x14ac:dyDescent="0.25">
      <c r="A9" s="36">
        <v>4</v>
      </c>
      <c r="B9" s="15" t="s">
        <v>154</v>
      </c>
      <c r="C9" s="20">
        <v>9</v>
      </c>
      <c r="D9" s="21">
        <v>9</v>
      </c>
      <c r="E9" s="22">
        <v>82</v>
      </c>
      <c r="F9" s="37">
        <v>61.5</v>
      </c>
      <c r="G9" s="37">
        <f t="shared" si="0"/>
        <v>61.5</v>
      </c>
      <c r="H9" s="37" t="s">
        <v>296</v>
      </c>
      <c r="I9" s="15" t="s">
        <v>193</v>
      </c>
    </row>
    <row r="10" spans="1:9" x14ac:dyDescent="0.25">
      <c r="A10" s="36">
        <v>5</v>
      </c>
      <c r="B10" s="15" t="s">
        <v>168</v>
      </c>
      <c r="C10" s="20">
        <v>9</v>
      </c>
      <c r="D10" s="21">
        <v>9</v>
      </c>
      <c r="E10" s="22">
        <v>82</v>
      </c>
      <c r="F10" s="37">
        <v>61</v>
      </c>
      <c r="G10" s="37">
        <f t="shared" si="0"/>
        <v>61</v>
      </c>
      <c r="H10" s="37" t="s">
        <v>296</v>
      </c>
      <c r="I10" s="15" t="s">
        <v>193</v>
      </c>
    </row>
    <row r="11" spans="1:9" x14ac:dyDescent="0.25">
      <c r="A11" s="36">
        <v>6</v>
      </c>
      <c r="B11" s="15" t="s">
        <v>166</v>
      </c>
      <c r="C11" s="20">
        <v>9</v>
      </c>
      <c r="D11" s="21">
        <v>9</v>
      </c>
      <c r="E11" s="22">
        <v>85</v>
      </c>
      <c r="F11" s="37">
        <v>58</v>
      </c>
      <c r="G11" s="37">
        <f t="shared" si="0"/>
        <v>58</v>
      </c>
      <c r="H11" s="37" t="s">
        <v>297</v>
      </c>
      <c r="I11" s="15" t="s">
        <v>106</v>
      </c>
    </row>
    <row r="12" spans="1:9" x14ac:dyDescent="0.25">
      <c r="A12" s="36">
        <v>7</v>
      </c>
      <c r="B12" s="24" t="s">
        <v>158</v>
      </c>
      <c r="C12" s="21">
        <v>9</v>
      </c>
      <c r="D12" s="21">
        <v>9</v>
      </c>
      <c r="E12" s="25">
        <v>80</v>
      </c>
      <c r="F12" s="37">
        <v>55.5</v>
      </c>
      <c r="G12" s="37">
        <f t="shared" si="0"/>
        <v>55.5</v>
      </c>
      <c r="H12" s="37" t="s">
        <v>297</v>
      </c>
      <c r="I12" s="24" t="s">
        <v>190</v>
      </c>
    </row>
    <row r="13" spans="1:9" x14ac:dyDescent="0.25">
      <c r="A13" s="36">
        <v>8</v>
      </c>
      <c r="B13" s="15" t="s">
        <v>128</v>
      </c>
      <c r="C13" s="20">
        <v>9</v>
      </c>
      <c r="D13" s="21">
        <v>9</v>
      </c>
      <c r="E13" s="22">
        <v>82</v>
      </c>
      <c r="F13" s="12">
        <v>52</v>
      </c>
      <c r="G13" s="37">
        <f t="shared" si="0"/>
        <v>52</v>
      </c>
      <c r="H13" s="37" t="s">
        <v>297</v>
      </c>
      <c r="I13" s="15" t="s">
        <v>191</v>
      </c>
    </row>
    <row r="14" spans="1:9" x14ac:dyDescent="0.25">
      <c r="A14" s="36">
        <v>9</v>
      </c>
      <c r="B14" s="15" t="s">
        <v>140</v>
      </c>
      <c r="C14" s="20">
        <v>9</v>
      </c>
      <c r="D14" s="21">
        <v>9</v>
      </c>
      <c r="E14" s="22">
        <v>85</v>
      </c>
      <c r="F14" s="37">
        <v>51.5</v>
      </c>
      <c r="G14" s="37">
        <f t="shared" si="0"/>
        <v>51.5</v>
      </c>
      <c r="H14" s="37" t="s">
        <v>297</v>
      </c>
      <c r="I14" s="15" t="s">
        <v>106</v>
      </c>
    </row>
    <row r="15" spans="1:9" x14ac:dyDescent="0.25">
      <c r="A15" s="36">
        <v>10</v>
      </c>
      <c r="B15" s="15" t="s">
        <v>162</v>
      </c>
      <c r="C15" s="20">
        <v>9</v>
      </c>
      <c r="D15" s="21">
        <v>9</v>
      </c>
      <c r="E15" s="22">
        <v>82</v>
      </c>
      <c r="F15" s="37">
        <v>51.5</v>
      </c>
      <c r="G15" s="37">
        <f t="shared" si="0"/>
        <v>51.5</v>
      </c>
      <c r="H15" s="37" t="s">
        <v>297</v>
      </c>
      <c r="I15" s="15" t="s">
        <v>191</v>
      </c>
    </row>
    <row r="16" spans="1:9" x14ac:dyDescent="0.25">
      <c r="A16" s="36">
        <v>11</v>
      </c>
      <c r="B16" s="17" t="s">
        <v>143</v>
      </c>
      <c r="C16" s="20">
        <v>9</v>
      </c>
      <c r="D16" s="21">
        <v>9</v>
      </c>
      <c r="E16" s="21">
        <v>117</v>
      </c>
      <c r="F16" s="37">
        <v>49</v>
      </c>
      <c r="G16" s="37">
        <f t="shared" si="0"/>
        <v>49</v>
      </c>
      <c r="H16" s="37"/>
      <c r="I16" s="17" t="s">
        <v>194</v>
      </c>
    </row>
    <row r="17" spans="1:9" x14ac:dyDescent="0.25">
      <c r="A17" s="36">
        <v>12</v>
      </c>
      <c r="B17" s="17" t="s">
        <v>148</v>
      </c>
      <c r="C17" s="20">
        <v>9</v>
      </c>
      <c r="D17" s="21">
        <v>9</v>
      </c>
      <c r="E17" s="21">
        <v>183</v>
      </c>
      <c r="F17" s="37">
        <v>49</v>
      </c>
      <c r="G17" s="37">
        <f t="shared" si="0"/>
        <v>49</v>
      </c>
      <c r="H17" s="37"/>
      <c r="I17" s="17" t="s">
        <v>197</v>
      </c>
    </row>
    <row r="18" spans="1:9" x14ac:dyDescent="0.25">
      <c r="A18" s="36">
        <v>13</v>
      </c>
      <c r="B18" s="17" t="s">
        <v>177</v>
      </c>
      <c r="C18" s="20">
        <v>9</v>
      </c>
      <c r="D18" s="21">
        <v>9</v>
      </c>
      <c r="E18" s="21">
        <v>183</v>
      </c>
      <c r="F18" s="37">
        <v>49</v>
      </c>
      <c r="G18" s="37">
        <f t="shared" si="0"/>
        <v>49</v>
      </c>
      <c r="H18" s="37"/>
      <c r="I18" s="17" t="s">
        <v>197</v>
      </c>
    </row>
    <row r="19" spans="1:9" x14ac:dyDescent="0.25">
      <c r="A19" s="36">
        <v>14</v>
      </c>
      <c r="B19" s="28" t="s">
        <v>139</v>
      </c>
      <c r="C19" s="21">
        <v>9</v>
      </c>
      <c r="D19" s="21">
        <v>9</v>
      </c>
      <c r="E19" s="25">
        <v>80</v>
      </c>
      <c r="F19" s="37">
        <v>47</v>
      </c>
      <c r="G19" s="37">
        <f t="shared" si="0"/>
        <v>47</v>
      </c>
      <c r="H19" s="37"/>
      <c r="I19" s="24" t="s">
        <v>114</v>
      </c>
    </row>
    <row r="20" spans="1:9" x14ac:dyDescent="0.25">
      <c r="A20" s="36">
        <v>15</v>
      </c>
      <c r="B20" s="15" t="s">
        <v>152</v>
      </c>
      <c r="C20" s="20">
        <v>9</v>
      </c>
      <c r="D20" s="21">
        <v>9</v>
      </c>
      <c r="E20" s="22">
        <v>85</v>
      </c>
      <c r="F20" s="37">
        <v>46.5</v>
      </c>
      <c r="G20" s="37">
        <f t="shared" si="0"/>
        <v>46.5</v>
      </c>
      <c r="H20" s="37"/>
      <c r="I20" s="15" t="s">
        <v>113</v>
      </c>
    </row>
    <row r="21" spans="1:9" x14ac:dyDescent="0.25">
      <c r="A21" s="36">
        <v>16</v>
      </c>
      <c r="B21" s="17" t="s">
        <v>178</v>
      </c>
      <c r="C21" s="20">
        <v>9</v>
      </c>
      <c r="D21" s="21">
        <v>9</v>
      </c>
      <c r="E21" s="21">
        <v>80</v>
      </c>
      <c r="F21" s="37">
        <v>45.5</v>
      </c>
      <c r="G21" s="37">
        <f t="shared" si="0"/>
        <v>45.5</v>
      </c>
      <c r="H21" s="37"/>
      <c r="I21" s="17" t="s">
        <v>190</v>
      </c>
    </row>
    <row r="22" spans="1:9" x14ac:dyDescent="0.25">
      <c r="A22" s="36">
        <v>17</v>
      </c>
      <c r="B22" s="15" t="s">
        <v>169</v>
      </c>
      <c r="C22" s="20">
        <v>9</v>
      </c>
      <c r="D22" s="21">
        <v>9</v>
      </c>
      <c r="E22" s="22">
        <v>85</v>
      </c>
      <c r="F22" s="37">
        <v>45</v>
      </c>
      <c r="G22" s="37">
        <f t="shared" si="0"/>
        <v>45</v>
      </c>
      <c r="H22" s="37"/>
      <c r="I22" s="15" t="s">
        <v>54</v>
      </c>
    </row>
    <row r="23" spans="1:9" x14ac:dyDescent="0.25">
      <c r="A23" s="36">
        <v>18</v>
      </c>
      <c r="B23" s="15" t="s">
        <v>171</v>
      </c>
      <c r="C23" s="20">
        <v>9</v>
      </c>
      <c r="D23" s="21">
        <v>9</v>
      </c>
      <c r="E23" s="22">
        <v>85</v>
      </c>
      <c r="F23" s="37">
        <v>45</v>
      </c>
      <c r="G23" s="37">
        <f t="shared" si="0"/>
        <v>45</v>
      </c>
      <c r="H23" s="37"/>
      <c r="I23" s="15" t="s">
        <v>54</v>
      </c>
    </row>
    <row r="24" spans="1:9" x14ac:dyDescent="0.25">
      <c r="A24" s="36">
        <v>19</v>
      </c>
      <c r="B24" s="15" t="s">
        <v>167</v>
      </c>
      <c r="C24" s="20">
        <v>9</v>
      </c>
      <c r="D24" s="21">
        <v>9</v>
      </c>
      <c r="E24" s="22">
        <v>82</v>
      </c>
      <c r="F24" s="37">
        <v>44</v>
      </c>
      <c r="G24" s="37">
        <f t="shared" si="0"/>
        <v>44</v>
      </c>
      <c r="H24" s="37"/>
      <c r="I24" s="15" t="s">
        <v>193</v>
      </c>
    </row>
    <row r="25" spans="1:9" x14ac:dyDescent="0.25">
      <c r="A25" s="36">
        <v>20</v>
      </c>
      <c r="B25" s="26" t="s">
        <v>170</v>
      </c>
      <c r="C25" s="21">
        <v>9</v>
      </c>
      <c r="D25" s="21">
        <v>9</v>
      </c>
      <c r="E25" s="27">
        <v>85</v>
      </c>
      <c r="F25" s="37">
        <v>44</v>
      </c>
      <c r="G25" s="37">
        <f t="shared" si="0"/>
        <v>44</v>
      </c>
      <c r="H25" s="37"/>
      <c r="I25" s="23" t="s">
        <v>126</v>
      </c>
    </row>
    <row r="26" spans="1:9" x14ac:dyDescent="0.25">
      <c r="A26" s="36">
        <v>21</v>
      </c>
      <c r="B26" s="15" t="s">
        <v>186</v>
      </c>
      <c r="C26" s="20">
        <v>9</v>
      </c>
      <c r="D26" s="21">
        <v>9</v>
      </c>
      <c r="E26" s="22">
        <v>85</v>
      </c>
      <c r="F26" s="37">
        <v>44</v>
      </c>
      <c r="G26" s="37">
        <f t="shared" si="0"/>
        <v>44</v>
      </c>
      <c r="H26" s="37"/>
      <c r="I26" s="15" t="s">
        <v>106</v>
      </c>
    </row>
    <row r="27" spans="1:9" x14ac:dyDescent="0.25">
      <c r="A27" s="36">
        <v>22</v>
      </c>
      <c r="B27" s="17" t="s">
        <v>142</v>
      </c>
      <c r="C27" s="20">
        <v>9</v>
      </c>
      <c r="D27" s="21">
        <v>9</v>
      </c>
      <c r="E27" s="21">
        <v>156</v>
      </c>
      <c r="F27" s="37">
        <v>43.5</v>
      </c>
      <c r="G27" s="37">
        <f t="shared" si="0"/>
        <v>43.5</v>
      </c>
      <c r="H27" s="37"/>
      <c r="I27" s="17" t="s">
        <v>195</v>
      </c>
    </row>
    <row r="28" spans="1:9" x14ac:dyDescent="0.25">
      <c r="A28" s="36">
        <v>23</v>
      </c>
      <c r="B28" s="28" t="s">
        <v>136</v>
      </c>
      <c r="C28" s="21">
        <v>9</v>
      </c>
      <c r="D28" s="21">
        <v>9</v>
      </c>
      <c r="E28" s="25">
        <v>80</v>
      </c>
      <c r="F28" s="37">
        <v>43</v>
      </c>
      <c r="G28" s="37">
        <f t="shared" si="0"/>
        <v>43</v>
      </c>
      <c r="H28" s="37"/>
      <c r="I28" s="24" t="s">
        <v>114</v>
      </c>
    </row>
    <row r="29" spans="1:9" x14ac:dyDescent="0.25">
      <c r="A29" s="36">
        <v>24</v>
      </c>
      <c r="B29" s="15" t="s">
        <v>134</v>
      </c>
      <c r="C29" s="20">
        <v>9</v>
      </c>
      <c r="D29" s="21">
        <v>9</v>
      </c>
      <c r="E29" s="22">
        <v>82</v>
      </c>
      <c r="F29" s="37">
        <v>42.5</v>
      </c>
      <c r="G29" s="37">
        <f t="shared" si="0"/>
        <v>42.5</v>
      </c>
      <c r="H29" s="37"/>
      <c r="I29" s="15" t="s">
        <v>193</v>
      </c>
    </row>
    <row r="30" spans="1:9" x14ac:dyDescent="0.25">
      <c r="A30" s="36">
        <v>25</v>
      </c>
      <c r="B30" s="17" t="s">
        <v>180</v>
      </c>
      <c r="C30" s="20">
        <v>9</v>
      </c>
      <c r="D30" s="21">
        <v>9</v>
      </c>
      <c r="E30" s="21">
        <v>183</v>
      </c>
      <c r="F30" s="37">
        <v>42.5</v>
      </c>
      <c r="G30" s="37">
        <f t="shared" si="0"/>
        <v>42.5</v>
      </c>
      <c r="H30" s="37"/>
      <c r="I30" s="17" t="s">
        <v>189</v>
      </c>
    </row>
    <row r="31" spans="1:9" x14ac:dyDescent="0.25">
      <c r="A31" s="36">
        <v>26</v>
      </c>
      <c r="B31" s="17" t="s">
        <v>185</v>
      </c>
      <c r="C31" s="20">
        <v>9</v>
      </c>
      <c r="D31" s="21">
        <v>9</v>
      </c>
      <c r="E31" s="21">
        <v>80</v>
      </c>
      <c r="F31" s="37">
        <v>42</v>
      </c>
      <c r="G31" s="37">
        <f t="shared" si="0"/>
        <v>42</v>
      </c>
      <c r="H31" s="37"/>
      <c r="I31" s="17" t="s">
        <v>190</v>
      </c>
    </row>
    <row r="32" spans="1:9" x14ac:dyDescent="0.25">
      <c r="A32" s="36">
        <v>27</v>
      </c>
      <c r="B32" s="19" t="s">
        <v>161</v>
      </c>
      <c r="C32" s="20">
        <v>9</v>
      </c>
      <c r="D32" s="21">
        <v>9</v>
      </c>
      <c r="E32" s="21">
        <v>141</v>
      </c>
      <c r="F32" s="37">
        <v>41.5</v>
      </c>
      <c r="G32" s="37">
        <f t="shared" si="0"/>
        <v>41.5</v>
      </c>
      <c r="H32" s="37"/>
      <c r="I32" s="19" t="s">
        <v>196</v>
      </c>
    </row>
    <row r="33" spans="1:9" x14ac:dyDescent="0.25">
      <c r="A33" s="36">
        <v>28</v>
      </c>
      <c r="B33" s="15" t="s">
        <v>164</v>
      </c>
      <c r="C33" s="20">
        <v>9</v>
      </c>
      <c r="D33" s="21">
        <v>9</v>
      </c>
      <c r="E33" s="22">
        <v>85</v>
      </c>
      <c r="F33" s="37">
        <v>40</v>
      </c>
      <c r="G33" s="37">
        <f t="shared" si="0"/>
        <v>40</v>
      </c>
      <c r="H33" s="37"/>
      <c r="I33" s="10" t="s">
        <v>54</v>
      </c>
    </row>
    <row r="34" spans="1:9" x14ac:dyDescent="0.25">
      <c r="A34" s="36">
        <v>29</v>
      </c>
      <c r="B34" s="23" t="s">
        <v>172</v>
      </c>
      <c r="C34" s="21">
        <v>9</v>
      </c>
      <c r="D34" s="21">
        <v>9</v>
      </c>
      <c r="E34" s="11">
        <v>183</v>
      </c>
      <c r="F34" s="37">
        <v>40</v>
      </c>
      <c r="G34" s="37">
        <f t="shared" si="0"/>
        <v>40</v>
      </c>
      <c r="H34" s="37"/>
      <c r="I34" s="23" t="s">
        <v>189</v>
      </c>
    </row>
    <row r="35" spans="1:9" x14ac:dyDescent="0.25">
      <c r="A35" s="36">
        <v>30</v>
      </c>
      <c r="B35" s="15" t="s">
        <v>183</v>
      </c>
      <c r="C35" s="20">
        <v>9</v>
      </c>
      <c r="D35" s="21">
        <v>9</v>
      </c>
      <c r="E35" s="22">
        <v>82</v>
      </c>
      <c r="F35" s="37">
        <v>39.5</v>
      </c>
      <c r="G35" s="37">
        <f t="shared" si="0"/>
        <v>39.5</v>
      </c>
      <c r="H35" s="37"/>
      <c r="I35" s="15" t="s">
        <v>191</v>
      </c>
    </row>
    <row r="36" spans="1:9" x14ac:dyDescent="0.25">
      <c r="A36" s="36">
        <v>31</v>
      </c>
      <c r="B36" s="17" t="s">
        <v>176</v>
      </c>
      <c r="C36" s="20">
        <v>9</v>
      </c>
      <c r="D36" s="21">
        <v>9</v>
      </c>
      <c r="E36" s="21">
        <v>81</v>
      </c>
      <c r="F36" s="37">
        <v>39</v>
      </c>
      <c r="G36" s="37">
        <f t="shared" si="0"/>
        <v>39</v>
      </c>
      <c r="H36" s="37"/>
      <c r="I36" s="17" t="s">
        <v>199</v>
      </c>
    </row>
    <row r="37" spans="1:9" x14ac:dyDescent="0.25">
      <c r="A37" s="36">
        <v>32</v>
      </c>
      <c r="B37" s="15" t="s">
        <v>159</v>
      </c>
      <c r="C37" s="20">
        <v>9</v>
      </c>
      <c r="D37" s="21">
        <v>9</v>
      </c>
      <c r="E37" s="22">
        <v>82</v>
      </c>
      <c r="F37" s="37">
        <v>39</v>
      </c>
      <c r="G37" s="37">
        <f t="shared" si="0"/>
        <v>39</v>
      </c>
      <c r="H37" s="37"/>
      <c r="I37" s="15" t="s">
        <v>191</v>
      </c>
    </row>
    <row r="38" spans="1:9" x14ac:dyDescent="0.25">
      <c r="A38" s="36">
        <v>33</v>
      </c>
      <c r="B38" s="26" t="s">
        <v>131</v>
      </c>
      <c r="C38" s="21">
        <v>9</v>
      </c>
      <c r="D38" s="21">
        <v>9</v>
      </c>
      <c r="E38" s="27">
        <v>85</v>
      </c>
      <c r="F38" s="37">
        <v>39</v>
      </c>
      <c r="G38" s="37">
        <f t="shared" ref="G38:G68" si="1">F38</f>
        <v>39</v>
      </c>
      <c r="H38" s="37"/>
      <c r="I38" s="23" t="s">
        <v>54</v>
      </c>
    </row>
    <row r="39" spans="1:9" x14ac:dyDescent="0.25">
      <c r="A39" s="36">
        <v>34</v>
      </c>
      <c r="B39" s="17" t="s">
        <v>145</v>
      </c>
      <c r="C39" s="20">
        <v>9</v>
      </c>
      <c r="D39" s="21">
        <v>9</v>
      </c>
      <c r="E39" s="21">
        <v>26</v>
      </c>
      <c r="F39" s="37">
        <v>38</v>
      </c>
      <c r="G39" s="37">
        <f t="shared" si="1"/>
        <v>38</v>
      </c>
      <c r="H39" s="37"/>
      <c r="I39" s="17" t="s">
        <v>123</v>
      </c>
    </row>
    <row r="40" spans="1:9" x14ac:dyDescent="0.25">
      <c r="A40" s="36">
        <v>35</v>
      </c>
      <c r="B40" s="17" t="s">
        <v>133</v>
      </c>
      <c r="C40" s="20">
        <v>9</v>
      </c>
      <c r="D40" s="21">
        <v>9</v>
      </c>
      <c r="E40" s="21">
        <v>78</v>
      </c>
      <c r="F40" s="37">
        <v>37.5</v>
      </c>
      <c r="G40" s="37">
        <f t="shared" si="1"/>
        <v>37.5</v>
      </c>
      <c r="H40" s="37"/>
      <c r="I40" s="17" t="s">
        <v>192</v>
      </c>
    </row>
    <row r="41" spans="1:9" x14ac:dyDescent="0.25">
      <c r="A41" s="36">
        <v>36</v>
      </c>
      <c r="B41" s="15" t="s">
        <v>182</v>
      </c>
      <c r="C41" s="20">
        <v>9</v>
      </c>
      <c r="D41" s="21">
        <v>9</v>
      </c>
      <c r="E41" s="22">
        <v>82</v>
      </c>
      <c r="F41" s="37">
        <v>37.5</v>
      </c>
      <c r="G41" s="37">
        <f t="shared" si="1"/>
        <v>37.5</v>
      </c>
      <c r="H41" s="37"/>
      <c r="I41" s="15" t="s">
        <v>191</v>
      </c>
    </row>
    <row r="42" spans="1:9" x14ac:dyDescent="0.25">
      <c r="A42" s="36">
        <v>37</v>
      </c>
      <c r="B42" s="17" t="s">
        <v>144</v>
      </c>
      <c r="C42" s="20">
        <v>9</v>
      </c>
      <c r="D42" s="21">
        <v>9</v>
      </c>
      <c r="E42" s="21">
        <v>26</v>
      </c>
      <c r="F42" s="37">
        <v>37</v>
      </c>
      <c r="G42" s="37">
        <f t="shared" si="1"/>
        <v>37</v>
      </c>
      <c r="H42" s="37"/>
      <c r="I42" s="17" t="s">
        <v>123</v>
      </c>
    </row>
    <row r="43" spans="1:9" x14ac:dyDescent="0.25">
      <c r="A43" s="36">
        <v>38</v>
      </c>
      <c r="B43" s="23" t="s">
        <v>165</v>
      </c>
      <c r="C43" s="21">
        <v>9</v>
      </c>
      <c r="D43" s="21">
        <v>9</v>
      </c>
      <c r="E43" s="11">
        <v>26</v>
      </c>
      <c r="F43" s="37">
        <v>37</v>
      </c>
      <c r="G43" s="37">
        <f t="shared" si="1"/>
        <v>37</v>
      </c>
      <c r="H43" s="37"/>
      <c r="I43" s="23" t="s">
        <v>123</v>
      </c>
    </row>
    <row r="44" spans="1:9" x14ac:dyDescent="0.25">
      <c r="A44" s="36">
        <v>39</v>
      </c>
      <c r="B44" s="17" t="s">
        <v>141</v>
      </c>
      <c r="C44" s="20">
        <v>9</v>
      </c>
      <c r="D44" s="21">
        <v>9</v>
      </c>
      <c r="E44" s="21">
        <v>80</v>
      </c>
      <c r="F44" s="37">
        <v>37</v>
      </c>
      <c r="G44" s="37">
        <f t="shared" si="1"/>
        <v>37</v>
      </c>
      <c r="H44" s="37"/>
      <c r="I44" s="17" t="s">
        <v>190</v>
      </c>
    </row>
    <row r="45" spans="1:9" x14ac:dyDescent="0.25">
      <c r="A45" s="36">
        <v>40</v>
      </c>
      <c r="B45" s="28" t="s">
        <v>299</v>
      </c>
      <c r="C45" s="21">
        <v>9</v>
      </c>
      <c r="D45" s="21">
        <v>9</v>
      </c>
      <c r="E45" s="25">
        <v>80</v>
      </c>
      <c r="F45" s="12">
        <v>37</v>
      </c>
      <c r="G45" s="37">
        <f t="shared" si="1"/>
        <v>37</v>
      </c>
      <c r="H45" s="5"/>
      <c r="I45" s="24" t="s">
        <v>114</v>
      </c>
    </row>
    <row r="46" spans="1:9" x14ac:dyDescent="0.25">
      <c r="A46" s="36">
        <v>41</v>
      </c>
      <c r="B46" s="17" t="s">
        <v>160</v>
      </c>
      <c r="C46" s="20">
        <v>9</v>
      </c>
      <c r="D46" s="21">
        <v>9</v>
      </c>
      <c r="E46" s="21">
        <v>183</v>
      </c>
      <c r="F46" s="37">
        <v>37</v>
      </c>
      <c r="G46" s="37">
        <f t="shared" si="1"/>
        <v>37</v>
      </c>
      <c r="H46" s="37"/>
      <c r="I46" s="17" t="s">
        <v>189</v>
      </c>
    </row>
    <row r="47" spans="1:9" x14ac:dyDescent="0.25">
      <c r="A47" s="36">
        <v>42</v>
      </c>
      <c r="B47" s="17" t="s">
        <v>181</v>
      </c>
      <c r="C47" s="20">
        <v>9</v>
      </c>
      <c r="D47" s="21">
        <v>9</v>
      </c>
      <c r="E47" s="21">
        <v>80</v>
      </c>
      <c r="F47" s="37">
        <v>36</v>
      </c>
      <c r="G47" s="37">
        <f t="shared" si="1"/>
        <v>36</v>
      </c>
      <c r="H47" s="37"/>
      <c r="I47" s="17" t="s">
        <v>190</v>
      </c>
    </row>
    <row r="48" spans="1:9" x14ac:dyDescent="0.25">
      <c r="A48" s="36">
        <v>43</v>
      </c>
      <c r="B48" s="15" t="s">
        <v>188</v>
      </c>
      <c r="C48" s="20">
        <v>9</v>
      </c>
      <c r="D48" s="21">
        <v>9</v>
      </c>
      <c r="E48" s="22">
        <v>82</v>
      </c>
      <c r="F48" s="37">
        <v>36</v>
      </c>
      <c r="G48" s="37">
        <f t="shared" si="1"/>
        <v>36</v>
      </c>
      <c r="H48" s="37"/>
      <c r="I48" s="15" t="s">
        <v>191</v>
      </c>
    </row>
    <row r="49" spans="1:9" x14ac:dyDescent="0.25">
      <c r="A49" s="36">
        <v>44</v>
      </c>
      <c r="B49" s="15" t="s">
        <v>137</v>
      </c>
      <c r="C49" s="20">
        <v>9</v>
      </c>
      <c r="D49" s="21">
        <v>9</v>
      </c>
      <c r="E49" s="22">
        <v>85</v>
      </c>
      <c r="F49" s="37">
        <v>35</v>
      </c>
      <c r="G49" s="37">
        <f t="shared" si="1"/>
        <v>35</v>
      </c>
      <c r="H49" s="37"/>
      <c r="I49" s="15" t="s">
        <v>126</v>
      </c>
    </row>
    <row r="50" spans="1:9" x14ac:dyDescent="0.25">
      <c r="A50" s="36">
        <v>45</v>
      </c>
      <c r="B50" s="17" t="s">
        <v>132</v>
      </c>
      <c r="C50" s="20">
        <v>9</v>
      </c>
      <c r="D50" s="21">
        <v>9</v>
      </c>
      <c r="E50" s="21">
        <v>80</v>
      </c>
      <c r="F50" s="37">
        <v>33.5</v>
      </c>
      <c r="G50" s="37">
        <f t="shared" si="1"/>
        <v>33.5</v>
      </c>
      <c r="H50" s="37"/>
      <c r="I50" s="17" t="s">
        <v>190</v>
      </c>
    </row>
    <row r="51" spans="1:9" x14ac:dyDescent="0.25">
      <c r="A51" s="36">
        <v>46</v>
      </c>
      <c r="B51" s="15" t="s">
        <v>147</v>
      </c>
      <c r="C51" s="20">
        <v>9</v>
      </c>
      <c r="D51" s="21">
        <v>9</v>
      </c>
      <c r="E51" s="22">
        <v>85</v>
      </c>
      <c r="F51" s="37">
        <v>33.5</v>
      </c>
      <c r="G51" s="37">
        <f t="shared" si="1"/>
        <v>33.5</v>
      </c>
      <c r="H51" s="37"/>
      <c r="I51" s="15" t="s">
        <v>54</v>
      </c>
    </row>
    <row r="52" spans="1:9" x14ac:dyDescent="0.25">
      <c r="A52" s="36">
        <v>47</v>
      </c>
      <c r="B52" s="24" t="s">
        <v>174</v>
      </c>
      <c r="C52" s="21">
        <v>9</v>
      </c>
      <c r="D52" s="21">
        <v>9</v>
      </c>
      <c r="E52" s="25">
        <v>80</v>
      </c>
      <c r="F52" s="37">
        <v>33</v>
      </c>
      <c r="G52" s="37">
        <f t="shared" si="1"/>
        <v>33</v>
      </c>
      <c r="H52" s="37"/>
      <c r="I52" s="24" t="s">
        <v>190</v>
      </c>
    </row>
    <row r="53" spans="1:9" x14ac:dyDescent="0.25">
      <c r="A53" s="36">
        <v>48</v>
      </c>
      <c r="B53" s="17" t="s">
        <v>153</v>
      </c>
      <c r="C53" s="20">
        <v>9</v>
      </c>
      <c r="D53" s="21">
        <v>9</v>
      </c>
      <c r="E53" s="21">
        <v>78</v>
      </c>
      <c r="F53" s="37">
        <v>31</v>
      </c>
      <c r="G53" s="37">
        <f t="shared" si="1"/>
        <v>31</v>
      </c>
      <c r="H53" s="37"/>
      <c r="I53" s="17" t="s">
        <v>192</v>
      </c>
    </row>
    <row r="54" spans="1:9" x14ac:dyDescent="0.25">
      <c r="A54" s="36">
        <v>49</v>
      </c>
      <c r="B54" s="28" t="s">
        <v>138</v>
      </c>
      <c r="C54" s="21">
        <v>9</v>
      </c>
      <c r="D54" s="21">
        <v>9</v>
      </c>
      <c r="E54" s="25">
        <v>80</v>
      </c>
      <c r="F54" s="37">
        <v>31</v>
      </c>
      <c r="G54" s="37">
        <f t="shared" si="1"/>
        <v>31</v>
      </c>
      <c r="H54" s="37"/>
      <c r="I54" s="24" t="s">
        <v>114</v>
      </c>
    </row>
    <row r="55" spans="1:9" x14ac:dyDescent="0.25">
      <c r="A55" s="36">
        <v>50</v>
      </c>
      <c r="B55" s="17" t="s">
        <v>155</v>
      </c>
      <c r="C55" s="20">
        <v>9</v>
      </c>
      <c r="D55" s="21">
        <v>9</v>
      </c>
      <c r="E55" s="21">
        <v>80</v>
      </c>
      <c r="F55" s="37">
        <v>31</v>
      </c>
      <c r="G55" s="37">
        <f t="shared" si="1"/>
        <v>31</v>
      </c>
      <c r="H55" s="37"/>
      <c r="I55" s="17" t="s">
        <v>114</v>
      </c>
    </row>
    <row r="56" spans="1:9" x14ac:dyDescent="0.25">
      <c r="A56" s="36">
        <v>51</v>
      </c>
      <c r="B56" s="16" t="s">
        <v>130</v>
      </c>
      <c r="C56" s="20">
        <v>9</v>
      </c>
      <c r="D56" s="21">
        <v>9</v>
      </c>
      <c r="E56" s="21">
        <v>9</v>
      </c>
      <c r="F56" s="5">
        <v>30</v>
      </c>
      <c r="G56" s="37">
        <f t="shared" si="1"/>
        <v>30</v>
      </c>
      <c r="H56" s="5"/>
      <c r="I56" s="17" t="s">
        <v>107</v>
      </c>
    </row>
    <row r="57" spans="1:9" x14ac:dyDescent="0.25">
      <c r="A57" s="36">
        <v>52</v>
      </c>
      <c r="B57" s="15" t="s">
        <v>151</v>
      </c>
      <c r="C57" s="20">
        <v>9</v>
      </c>
      <c r="D57" s="21">
        <v>9</v>
      </c>
      <c r="E57" s="22">
        <v>85</v>
      </c>
      <c r="F57" s="37">
        <v>26.5</v>
      </c>
      <c r="G57" s="37">
        <f t="shared" si="1"/>
        <v>26.5</v>
      </c>
      <c r="H57" s="37"/>
      <c r="I57" s="15" t="s">
        <v>126</v>
      </c>
    </row>
    <row r="58" spans="1:9" x14ac:dyDescent="0.25">
      <c r="A58" s="36">
        <v>53</v>
      </c>
      <c r="B58" s="23" t="s">
        <v>175</v>
      </c>
      <c r="C58" s="21">
        <v>9</v>
      </c>
      <c r="D58" s="21">
        <v>9</v>
      </c>
      <c r="E58" s="11">
        <v>183</v>
      </c>
      <c r="F58" s="37">
        <v>25.5</v>
      </c>
      <c r="G58" s="37">
        <f t="shared" si="1"/>
        <v>25.5</v>
      </c>
      <c r="H58" s="37"/>
      <c r="I58" s="23" t="s">
        <v>189</v>
      </c>
    </row>
    <row r="59" spans="1:9" x14ac:dyDescent="0.25">
      <c r="A59" s="36">
        <v>54</v>
      </c>
      <c r="B59" s="19" t="s">
        <v>156</v>
      </c>
      <c r="C59" s="20">
        <v>9</v>
      </c>
      <c r="D59" s="21">
        <v>9</v>
      </c>
      <c r="E59" s="21">
        <v>141</v>
      </c>
      <c r="F59" s="37">
        <v>25</v>
      </c>
      <c r="G59" s="37">
        <f t="shared" si="1"/>
        <v>25</v>
      </c>
      <c r="H59" s="37"/>
      <c r="I59" s="19" t="s">
        <v>196</v>
      </c>
    </row>
    <row r="60" spans="1:9" x14ac:dyDescent="0.25">
      <c r="A60" s="36">
        <v>55</v>
      </c>
      <c r="B60" s="15" t="s">
        <v>184</v>
      </c>
      <c r="C60" s="20">
        <v>9</v>
      </c>
      <c r="D60" s="21">
        <v>9</v>
      </c>
      <c r="E60" s="22">
        <v>82</v>
      </c>
      <c r="F60" s="37">
        <v>24.5</v>
      </c>
      <c r="G60" s="37">
        <f t="shared" si="1"/>
        <v>24.5</v>
      </c>
      <c r="H60" s="37"/>
      <c r="I60" s="15" t="s">
        <v>193</v>
      </c>
    </row>
    <row r="61" spans="1:9" x14ac:dyDescent="0.25">
      <c r="A61" s="36">
        <v>56</v>
      </c>
      <c r="B61" s="26" t="s">
        <v>157</v>
      </c>
      <c r="C61" s="21">
        <v>9</v>
      </c>
      <c r="D61" s="21">
        <v>9</v>
      </c>
      <c r="E61" s="27">
        <v>85</v>
      </c>
      <c r="F61" s="37">
        <v>24.5</v>
      </c>
      <c r="G61" s="37">
        <f t="shared" si="1"/>
        <v>24.5</v>
      </c>
      <c r="H61" s="37"/>
      <c r="I61" s="23" t="s">
        <v>126</v>
      </c>
    </row>
    <row r="62" spans="1:9" x14ac:dyDescent="0.25">
      <c r="A62" s="36">
        <v>57</v>
      </c>
      <c r="B62" s="15" t="s">
        <v>173</v>
      </c>
      <c r="C62" s="20">
        <v>9</v>
      </c>
      <c r="D62" s="21">
        <v>9</v>
      </c>
      <c r="E62" s="22">
        <v>82</v>
      </c>
      <c r="F62" s="37">
        <v>23.5</v>
      </c>
      <c r="G62" s="37">
        <f t="shared" si="1"/>
        <v>23.5</v>
      </c>
      <c r="H62" s="37"/>
      <c r="I62" s="15" t="s">
        <v>191</v>
      </c>
    </row>
    <row r="63" spans="1:9" x14ac:dyDescent="0.25">
      <c r="A63" s="36">
        <v>58</v>
      </c>
      <c r="B63" s="17" t="s">
        <v>146</v>
      </c>
      <c r="C63" s="20">
        <v>9</v>
      </c>
      <c r="D63" s="21">
        <v>9</v>
      </c>
      <c r="E63" s="21">
        <v>78</v>
      </c>
      <c r="F63" s="37">
        <v>22</v>
      </c>
      <c r="G63" s="37">
        <f t="shared" si="1"/>
        <v>22</v>
      </c>
      <c r="H63" s="37"/>
      <c r="I63" s="17" t="s">
        <v>192</v>
      </c>
    </row>
    <row r="64" spans="1:9" x14ac:dyDescent="0.25">
      <c r="A64" s="36">
        <v>59</v>
      </c>
      <c r="B64" s="30" t="s">
        <v>135</v>
      </c>
      <c r="C64" s="21">
        <v>9</v>
      </c>
      <c r="D64" s="21">
        <v>9</v>
      </c>
      <c r="E64" s="31">
        <v>85</v>
      </c>
      <c r="F64" s="37">
        <v>20.5</v>
      </c>
      <c r="G64" s="37">
        <f t="shared" si="1"/>
        <v>20.5</v>
      </c>
      <c r="H64" s="37"/>
      <c r="I64" s="23" t="s">
        <v>54</v>
      </c>
    </row>
    <row r="65" spans="1:9" x14ac:dyDescent="0.25">
      <c r="A65" s="36">
        <v>60</v>
      </c>
      <c r="B65" s="17" t="s">
        <v>149</v>
      </c>
      <c r="C65" s="20">
        <v>9</v>
      </c>
      <c r="D65" s="21">
        <v>9</v>
      </c>
      <c r="E65" s="21">
        <v>156</v>
      </c>
      <c r="F65" s="37">
        <v>20.5</v>
      </c>
      <c r="G65" s="37">
        <f t="shared" si="1"/>
        <v>20.5</v>
      </c>
      <c r="H65" s="37"/>
      <c r="I65" s="17" t="s">
        <v>195</v>
      </c>
    </row>
    <row r="66" spans="1:9" x14ac:dyDescent="0.25">
      <c r="A66" s="36">
        <v>61</v>
      </c>
      <c r="B66" s="17" t="s">
        <v>187</v>
      </c>
      <c r="C66" s="20">
        <v>9</v>
      </c>
      <c r="D66" s="21">
        <v>9</v>
      </c>
      <c r="E66" s="21">
        <v>81</v>
      </c>
      <c r="F66" s="37">
        <v>16.5</v>
      </c>
      <c r="G66" s="37">
        <f t="shared" si="1"/>
        <v>16.5</v>
      </c>
      <c r="H66" s="37"/>
      <c r="I66" s="17" t="s">
        <v>201</v>
      </c>
    </row>
    <row r="67" spans="1:9" x14ac:dyDescent="0.25">
      <c r="A67" s="36">
        <v>62</v>
      </c>
      <c r="B67" s="15" t="s">
        <v>150</v>
      </c>
      <c r="C67" s="20">
        <v>9</v>
      </c>
      <c r="D67" s="21">
        <v>9</v>
      </c>
      <c r="E67" s="22">
        <v>79</v>
      </c>
      <c r="F67" s="37">
        <v>14</v>
      </c>
      <c r="G67" s="37">
        <f t="shared" si="1"/>
        <v>14</v>
      </c>
      <c r="H67" s="37"/>
      <c r="I67" s="15" t="s">
        <v>198</v>
      </c>
    </row>
    <row r="68" spans="1:9" x14ac:dyDescent="0.25">
      <c r="A68" s="36">
        <v>63</v>
      </c>
      <c r="B68" s="17" t="s">
        <v>129</v>
      </c>
      <c r="C68" s="20">
        <v>9</v>
      </c>
      <c r="D68" s="21">
        <v>9</v>
      </c>
      <c r="E68" s="21">
        <v>26</v>
      </c>
      <c r="F68" s="5">
        <v>13.5</v>
      </c>
      <c r="G68" s="37">
        <f t="shared" si="1"/>
        <v>13.5</v>
      </c>
      <c r="H68" s="5"/>
      <c r="I68" s="17" t="s">
        <v>298</v>
      </c>
    </row>
  </sheetData>
  <sortState ref="B6:J68">
    <sortCondition descending="1" ref="F6:F68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B10" sqref="B10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304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ht="26.25" x14ac:dyDescent="0.25">
      <c r="A5" s="7" t="s">
        <v>0</v>
      </c>
      <c r="B5" s="7" t="s">
        <v>1</v>
      </c>
      <c r="C5" s="7" t="s">
        <v>8</v>
      </c>
      <c r="D5" s="7" t="s">
        <v>9</v>
      </c>
      <c r="E5" s="7" t="s">
        <v>2</v>
      </c>
      <c r="F5" s="7" t="s">
        <v>3</v>
      </c>
      <c r="G5" s="7" t="s">
        <v>4</v>
      </c>
      <c r="H5" s="7" t="s">
        <v>5</v>
      </c>
      <c r="I5" s="7" t="s">
        <v>6</v>
      </c>
    </row>
    <row r="6" spans="1:9" x14ac:dyDescent="0.25">
      <c r="A6" s="36">
        <v>1</v>
      </c>
      <c r="B6" s="15" t="s">
        <v>208</v>
      </c>
      <c r="C6" s="21">
        <v>10</v>
      </c>
      <c r="D6" s="21">
        <v>10</v>
      </c>
      <c r="E6" s="22">
        <v>82</v>
      </c>
      <c r="F6" s="37">
        <v>57.5</v>
      </c>
      <c r="G6" s="37">
        <f>F6</f>
        <v>57.5</v>
      </c>
      <c r="H6" s="37" t="s">
        <v>296</v>
      </c>
      <c r="I6" s="15" t="s">
        <v>251</v>
      </c>
    </row>
    <row r="7" spans="1:9" x14ac:dyDescent="0.25">
      <c r="A7" s="36">
        <v>2</v>
      </c>
      <c r="B7" s="17" t="s">
        <v>209</v>
      </c>
      <c r="C7" s="21">
        <v>10</v>
      </c>
      <c r="D7" s="21">
        <v>10</v>
      </c>
      <c r="E7" s="21">
        <v>80</v>
      </c>
      <c r="F7" s="37">
        <v>51</v>
      </c>
      <c r="G7" s="37">
        <f t="shared" ref="G7:G53" si="0">F7</f>
        <v>51</v>
      </c>
      <c r="H7" s="37" t="s">
        <v>296</v>
      </c>
      <c r="I7" s="17" t="s">
        <v>293</v>
      </c>
    </row>
    <row r="8" spans="1:9" x14ac:dyDescent="0.25">
      <c r="A8" s="36">
        <v>3</v>
      </c>
      <c r="B8" s="15" t="s">
        <v>221</v>
      </c>
      <c r="C8" s="21">
        <v>10</v>
      </c>
      <c r="D8" s="21">
        <v>10</v>
      </c>
      <c r="E8" s="22">
        <v>82</v>
      </c>
      <c r="F8" s="37">
        <v>49</v>
      </c>
      <c r="G8" s="37">
        <f t="shared" si="0"/>
        <v>49</v>
      </c>
      <c r="H8" s="37"/>
      <c r="I8" s="15" t="s">
        <v>110</v>
      </c>
    </row>
    <row r="9" spans="1:9" x14ac:dyDescent="0.25">
      <c r="A9" s="36">
        <v>4</v>
      </c>
      <c r="B9" s="17" t="s">
        <v>237</v>
      </c>
      <c r="C9" s="21">
        <v>10</v>
      </c>
      <c r="D9" s="21">
        <v>10</v>
      </c>
      <c r="E9" s="21">
        <v>26</v>
      </c>
      <c r="F9" s="37">
        <v>47.5</v>
      </c>
      <c r="G9" s="37">
        <f t="shared" si="0"/>
        <v>47.5</v>
      </c>
      <c r="H9" s="37"/>
      <c r="I9" s="17" t="s">
        <v>200</v>
      </c>
    </row>
    <row r="10" spans="1:9" x14ac:dyDescent="0.25">
      <c r="A10" s="36">
        <v>5</v>
      </c>
      <c r="B10" s="17" t="s">
        <v>241</v>
      </c>
      <c r="C10" s="21">
        <v>10</v>
      </c>
      <c r="D10" s="21">
        <v>10</v>
      </c>
      <c r="E10" s="21">
        <v>183</v>
      </c>
      <c r="F10" s="37">
        <v>46</v>
      </c>
      <c r="G10" s="37">
        <f t="shared" si="0"/>
        <v>46</v>
      </c>
      <c r="H10" s="37"/>
      <c r="I10" s="17" t="s">
        <v>121</v>
      </c>
    </row>
    <row r="11" spans="1:9" x14ac:dyDescent="0.25">
      <c r="A11" s="36">
        <v>6</v>
      </c>
      <c r="B11" s="17" t="s">
        <v>242</v>
      </c>
      <c r="C11" s="21">
        <v>10</v>
      </c>
      <c r="D11" s="21">
        <v>10</v>
      </c>
      <c r="E11" s="21">
        <v>183</v>
      </c>
      <c r="F11" s="37">
        <v>44.5</v>
      </c>
      <c r="G11" s="37">
        <f t="shared" si="0"/>
        <v>44.5</v>
      </c>
      <c r="H11" s="37"/>
      <c r="I11" s="17" t="s">
        <v>197</v>
      </c>
    </row>
    <row r="12" spans="1:9" x14ac:dyDescent="0.25">
      <c r="A12" s="36">
        <v>7</v>
      </c>
      <c r="B12" s="17" t="s">
        <v>210</v>
      </c>
      <c r="C12" s="21">
        <v>10</v>
      </c>
      <c r="D12" s="21">
        <v>10</v>
      </c>
      <c r="E12" s="21">
        <v>183</v>
      </c>
      <c r="F12" s="37">
        <v>43</v>
      </c>
      <c r="G12" s="37">
        <f t="shared" si="0"/>
        <v>43</v>
      </c>
      <c r="H12" s="37"/>
      <c r="I12" s="17" t="s">
        <v>197</v>
      </c>
    </row>
    <row r="13" spans="1:9" x14ac:dyDescent="0.25">
      <c r="A13" s="36">
        <v>8</v>
      </c>
      <c r="B13" s="24" t="s">
        <v>231</v>
      </c>
      <c r="C13" s="21">
        <v>10</v>
      </c>
      <c r="D13" s="21">
        <v>10</v>
      </c>
      <c r="E13" s="25">
        <v>80</v>
      </c>
      <c r="F13" s="37">
        <v>42.5</v>
      </c>
      <c r="G13" s="37">
        <f t="shared" si="0"/>
        <v>42.5</v>
      </c>
      <c r="H13" s="37"/>
      <c r="I13" s="24" t="s">
        <v>293</v>
      </c>
    </row>
    <row r="14" spans="1:9" x14ac:dyDescent="0.25">
      <c r="A14" s="36">
        <v>9</v>
      </c>
      <c r="B14" s="15" t="s">
        <v>222</v>
      </c>
      <c r="C14" s="21">
        <v>10</v>
      </c>
      <c r="D14" s="21">
        <v>10</v>
      </c>
      <c r="E14" s="22">
        <v>82</v>
      </c>
      <c r="F14" s="37">
        <v>41.5</v>
      </c>
      <c r="G14" s="37">
        <f t="shared" si="0"/>
        <v>41.5</v>
      </c>
      <c r="H14" s="37"/>
      <c r="I14" s="15" t="s">
        <v>110</v>
      </c>
    </row>
    <row r="15" spans="1:9" x14ac:dyDescent="0.25">
      <c r="A15" s="36">
        <v>10</v>
      </c>
      <c r="B15" s="17" t="s">
        <v>204</v>
      </c>
      <c r="C15" s="21">
        <v>10</v>
      </c>
      <c r="D15" s="21">
        <v>10</v>
      </c>
      <c r="E15" s="21">
        <v>183</v>
      </c>
      <c r="F15" s="12">
        <v>41.5</v>
      </c>
      <c r="G15" s="37">
        <f t="shared" si="0"/>
        <v>41.5</v>
      </c>
      <c r="H15" s="5"/>
      <c r="I15" s="17" t="s">
        <v>197</v>
      </c>
    </row>
    <row r="16" spans="1:9" x14ac:dyDescent="0.25">
      <c r="A16" s="36">
        <v>11</v>
      </c>
      <c r="B16" s="15" t="s">
        <v>234</v>
      </c>
      <c r="C16" s="21">
        <v>10</v>
      </c>
      <c r="D16" s="21">
        <v>10</v>
      </c>
      <c r="E16" s="22">
        <v>82</v>
      </c>
      <c r="F16" s="37">
        <v>41</v>
      </c>
      <c r="G16" s="37">
        <f t="shared" si="0"/>
        <v>41</v>
      </c>
      <c r="H16" s="37"/>
      <c r="I16" s="15" t="s">
        <v>110</v>
      </c>
    </row>
    <row r="17" spans="1:9" x14ac:dyDescent="0.25">
      <c r="A17" s="36">
        <v>12</v>
      </c>
      <c r="B17" s="23" t="s">
        <v>246</v>
      </c>
      <c r="C17" s="21">
        <v>10</v>
      </c>
      <c r="D17" s="21">
        <v>10</v>
      </c>
      <c r="E17" s="11">
        <v>26</v>
      </c>
      <c r="F17" s="37">
        <v>40.5</v>
      </c>
      <c r="G17" s="37">
        <f t="shared" si="0"/>
        <v>40.5</v>
      </c>
      <c r="H17" s="37"/>
      <c r="I17" s="23" t="s">
        <v>200</v>
      </c>
    </row>
    <row r="18" spans="1:9" x14ac:dyDescent="0.25">
      <c r="A18" s="36">
        <v>13</v>
      </c>
      <c r="B18" s="17" t="s">
        <v>248</v>
      </c>
      <c r="C18" s="21">
        <v>10</v>
      </c>
      <c r="D18" s="21">
        <v>10</v>
      </c>
      <c r="E18" s="21">
        <v>183</v>
      </c>
      <c r="F18" s="37">
        <v>40</v>
      </c>
      <c r="G18" s="37">
        <f t="shared" si="0"/>
        <v>40</v>
      </c>
      <c r="H18" s="37"/>
      <c r="I18" s="17" t="s">
        <v>121</v>
      </c>
    </row>
    <row r="19" spans="1:9" x14ac:dyDescent="0.25">
      <c r="A19" s="36">
        <v>14</v>
      </c>
      <c r="B19" s="23" t="s">
        <v>225</v>
      </c>
      <c r="C19" s="21">
        <v>10</v>
      </c>
      <c r="D19" s="21">
        <v>10</v>
      </c>
      <c r="E19" s="11">
        <v>81</v>
      </c>
      <c r="F19" s="37">
        <v>39.5</v>
      </c>
      <c r="G19" s="37">
        <f t="shared" si="0"/>
        <v>39.5</v>
      </c>
      <c r="H19" s="37"/>
      <c r="I19" s="23" t="s">
        <v>108</v>
      </c>
    </row>
    <row r="20" spans="1:9" x14ac:dyDescent="0.25">
      <c r="A20" s="36">
        <v>15</v>
      </c>
      <c r="B20" s="15" t="s">
        <v>223</v>
      </c>
      <c r="C20" s="21">
        <v>10</v>
      </c>
      <c r="D20" s="21">
        <v>10</v>
      </c>
      <c r="E20" s="22">
        <v>85</v>
      </c>
      <c r="F20" s="37">
        <v>39.5</v>
      </c>
      <c r="G20" s="37">
        <f t="shared" si="0"/>
        <v>39.5</v>
      </c>
      <c r="H20" s="37"/>
      <c r="I20" s="15" t="s">
        <v>250</v>
      </c>
    </row>
    <row r="21" spans="1:9" x14ac:dyDescent="0.25">
      <c r="A21" s="36">
        <v>16</v>
      </c>
      <c r="B21" s="17" t="s">
        <v>249</v>
      </c>
      <c r="C21" s="21">
        <v>10</v>
      </c>
      <c r="D21" s="21">
        <v>10</v>
      </c>
      <c r="E21" s="21">
        <v>80</v>
      </c>
      <c r="F21" s="37">
        <v>39</v>
      </c>
      <c r="G21" s="37">
        <f t="shared" si="0"/>
        <v>39</v>
      </c>
      <c r="H21" s="37"/>
      <c r="I21" s="17" t="s">
        <v>190</v>
      </c>
    </row>
    <row r="22" spans="1:9" x14ac:dyDescent="0.25">
      <c r="A22" s="36">
        <v>17</v>
      </c>
      <c r="B22" s="23" t="s">
        <v>218</v>
      </c>
      <c r="C22" s="21">
        <v>10</v>
      </c>
      <c r="D22" s="21">
        <v>10</v>
      </c>
      <c r="E22" s="11">
        <v>82</v>
      </c>
      <c r="F22" s="37">
        <v>39</v>
      </c>
      <c r="G22" s="37">
        <f t="shared" si="0"/>
        <v>39</v>
      </c>
      <c r="H22" s="37"/>
      <c r="I22" s="23" t="s">
        <v>251</v>
      </c>
    </row>
    <row r="23" spans="1:9" x14ac:dyDescent="0.25">
      <c r="A23" s="36">
        <v>18</v>
      </c>
      <c r="B23" s="8" t="s">
        <v>215</v>
      </c>
      <c r="C23" s="21">
        <v>10</v>
      </c>
      <c r="D23" s="21">
        <v>10</v>
      </c>
      <c r="E23" s="11">
        <v>183</v>
      </c>
      <c r="F23" s="37">
        <v>37.5</v>
      </c>
      <c r="G23" s="37">
        <f t="shared" si="0"/>
        <v>37.5</v>
      </c>
      <c r="H23" s="37"/>
      <c r="I23" s="8" t="s">
        <v>121</v>
      </c>
    </row>
    <row r="24" spans="1:9" x14ac:dyDescent="0.25">
      <c r="A24" s="36">
        <v>19</v>
      </c>
      <c r="B24" s="15" t="s">
        <v>203</v>
      </c>
      <c r="C24" s="21">
        <v>10</v>
      </c>
      <c r="D24" s="21">
        <v>10</v>
      </c>
      <c r="E24" s="22">
        <v>82</v>
      </c>
      <c r="F24" s="12">
        <v>37</v>
      </c>
      <c r="G24" s="37">
        <f t="shared" si="0"/>
        <v>37</v>
      </c>
      <c r="H24" s="5"/>
      <c r="I24" s="15" t="s">
        <v>110</v>
      </c>
    </row>
    <row r="25" spans="1:9" x14ac:dyDescent="0.25">
      <c r="A25" s="36">
        <v>20</v>
      </c>
      <c r="B25" s="15" t="s">
        <v>219</v>
      </c>
      <c r="C25" s="21">
        <v>10</v>
      </c>
      <c r="D25" s="21">
        <v>10</v>
      </c>
      <c r="E25" s="22">
        <v>85</v>
      </c>
      <c r="F25" s="37">
        <v>36.5</v>
      </c>
      <c r="G25" s="37">
        <f t="shared" si="0"/>
        <v>36.5</v>
      </c>
      <c r="H25" s="37"/>
      <c r="I25" s="15" t="s">
        <v>250</v>
      </c>
    </row>
    <row r="26" spans="1:9" x14ac:dyDescent="0.25">
      <c r="A26" s="36">
        <v>21</v>
      </c>
      <c r="B26" s="15" t="s">
        <v>245</v>
      </c>
      <c r="C26" s="21">
        <v>10</v>
      </c>
      <c r="D26" s="21">
        <v>10</v>
      </c>
      <c r="E26" s="22">
        <v>85</v>
      </c>
      <c r="F26" s="37">
        <v>36</v>
      </c>
      <c r="G26" s="37">
        <f t="shared" si="0"/>
        <v>36</v>
      </c>
      <c r="H26" s="37"/>
      <c r="I26" s="15" t="s">
        <v>250</v>
      </c>
    </row>
    <row r="27" spans="1:9" x14ac:dyDescent="0.25">
      <c r="A27" s="36">
        <v>22</v>
      </c>
      <c r="B27" s="15" t="s">
        <v>240</v>
      </c>
      <c r="C27" s="21">
        <v>10</v>
      </c>
      <c r="D27" s="21">
        <v>10</v>
      </c>
      <c r="E27" s="22">
        <v>85</v>
      </c>
      <c r="F27" s="37">
        <v>35.5</v>
      </c>
      <c r="G27" s="37">
        <f t="shared" si="0"/>
        <v>35.5</v>
      </c>
      <c r="H27" s="37"/>
      <c r="I27" s="15" t="s">
        <v>250</v>
      </c>
    </row>
    <row r="28" spans="1:9" x14ac:dyDescent="0.25">
      <c r="A28" s="36">
        <v>23</v>
      </c>
      <c r="B28" s="33" t="s">
        <v>232</v>
      </c>
      <c r="C28" s="21">
        <v>10</v>
      </c>
      <c r="D28" s="21">
        <v>10</v>
      </c>
      <c r="E28" s="39">
        <v>80</v>
      </c>
      <c r="F28" s="37">
        <v>35</v>
      </c>
      <c r="G28" s="37">
        <f t="shared" si="0"/>
        <v>35</v>
      </c>
      <c r="H28" s="37"/>
      <c r="I28" s="33" t="s">
        <v>190</v>
      </c>
    </row>
    <row r="29" spans="1:9" x14ac:dyDescent="0.25">
      <c r="A29" s="36">
        <v>24</v>
      </c>
      <c r="B29" s="15" t="s">
        <v>233</v>
      </c>
      <c r="C29" s="21">
        <v>10</v>
      </c>
      <c r="D29" s="21">
        <v>10</v>
      </c>
      <c r="E29" s="22">
        <v>85</v>
      </c>
      <c r="F29" s="37">
        <v>34.5</v>
      </c>
      <c r="G29" s="37">
        <f t="shared" si="0"/>
        <v>34.5</v>
      </c>
      <c r="H29" s="37"/>
      <c r="I29" s="15" t="s">
        <v>250</v>
      </c>
    </row>
    <row r="30" spans="1:9" x14ac:dyDescent="0.25">
      <c r="A30" s="36">
        <v>25</v>
      </c>
      <c r="B30" s="17" t="s">
        <v>230</v>
      </c>
      <c r="C30" s="21">
        <v>10</v>
      </c>
      <c r="D30" s="21">
        <v>10</v>
      </c>
      <c r="E30" s="21">
        <v>26</v>
      </c>
      <c r="F30" s="37">
        <v>34</v>
      </c>
      <c r="G30" s="37">
        <f t="shared" si="0"/>
        <v>34</v>
      </c>
      <c r="H30" s="37"/>
      <c r="I30" s="17" t="s">
        <v>200</v>
      </c>
    </row>
    <row r="31" spans="1:9" x14ac:dyDescent="0.25">
      <c r="A31" s="36">
        <v>26</v>
      </c>
      <c r="B31" s="26" t="s">
        <v>228</v>
      </c>
      <c r="C31" s="21">
        <v>10</v>
      </c>
      <c r="D31" s="21">
        <v>10</v>
      </c>
      <c r="E31" s="27">
        <v>85</v>
      </c>
      <c r="F31" s="37">
        <v>34</v>
      </c>
      <c r="G31" s="37">
        <f t="shared" si="0"/>
        <v>34</v>
      </c>
      <c r="H31" s="37"/>
      <c r="I31" s="23" t="s">
        <v>250</v>
      </c>
    </row>
    <row r="32" spans="1:9" x14ac:dyDescent="0.25">
      <c r="A32" s="36">
        <v>27</v>
      </c>
      <c r="B32" s="15" t="s">
        <v>202</v>
      </c>
      <c r="C32" s="21">
        <v>10</v>
      </c>
      <c r="D32" s="21">
        <v>10</v>
      </c>
      <c r="E32" s="22">
        <v>85</v>
      </c>
      <c r="F32" s="12">
        <v>33</v>
      </c>
      <c r="G32" s="37">
        <f t="shared" si="0"/>
        <v>33</v>
      </c>
      <c r="H32" s="5"/>
      <c r="I32" s="15" t="s">
        <v>250</v>
      </c>
    </row>
    <row r="33" spans="1:9" x14ac:dyDescent="0.25">
      <c r="A33" s="36">
        <v>28</v>
      </c>
      <c r="B33" s="17" t="s">
        <v>238</v>
      </c>
      <c r="C33" s="21">
        <v>10</v>
      </c>
      <c r="D33" s="21">
        <v>10</v>
      </c>
      <c r="E33" s="21">
        <v>117</v>
      </c>
      <c r="F33" s="37">
        <v>33</v>
      </c>
      <c r="G33" s="37">
        <f t="shared" si="0"/>
        <v>33</v>
      </c>
      <c r="H33" s="37"/>
      <c r="I33" s="17" t="s">
        <v>117</v>
      </c>
    </row>
    <row r="34" spans="1:9" x14ac:dyDescent="0.25">
      <c r="A34" s="36">
        <v>29</v>
      </c>
      <c r="B34" s="15" t="s">
        <v>244</v>
      </c>
      <c r="C34" s="21">
        <v>10</v>
      </c>
      <c r="D34" s="21">
        <v>10</v>
      </c>
      <c r="E34" s="22">
        <v>82</v>
      </c>
      <c r="F34" s="37">
        <v>32</v>
      </c>
      <c r="G34" s="37">
        <f t="shared" si="0"/>
        <v>32</v>
      </c>
      <c r="H34" s="37"/>
      <c r="I34" s="15" t="s">
        <v>110</v>
      </c>
    </row>
    <row r="35" spans="1:9" x14ac:dyDescent="0.25">
      <c r="A35" s="36">
        <v>30</v>
      </c>
      <c r="B35" s="23" t="s">
        <v>227</v>
      </c>
      <c r="C35" s="21">
        <v>10</v>
      </c>
      <c r="D35" s="21">
        <v>10</v>
      </c>
      <c r="E35" s="11">
        <v>183</v>
      </c>
      <c r="F35" s="37">
        <v>31.5</v>
      </c>
      <c r="G35" s="37">
        <f t="shared" si="0"/>
        <v>31.5</v>
      </c>
      <c r="H35" s="37"/>
      <c r="I35" s="23" t="s">
        <v>197</v>
      </c>
    </row>
    <row r="36" spans="1:9" x14ac:dyDescent="0.25">
      <c r="A36" s="36">
        <v>31</v>
      </c>
      <c r="B36" s="15" t="s">
        <v>205</v>
      </c>
      <c r="C36" s="21">
        <v>10</v>
      </c>
      <c r="D36" s="21">
        <v>10</v>
      </c>
      <c r="E36" s="22">
        <v>85</v>
      </c>
      <c r="F36" s="5">
        <v>30.5</v>
      </c>
      <c r="G36" s="37">
        <f t="shared" si="0"/>
        <v>30.5</v>
      </c>
      <c r="H36" s="5"/>
      <c r="I36" s="15" t="s">
        <v>250</v>
      </c>
    </row>
    <row r="37" spans="1:9" x14ac:dyDescent="0.25">
      <c r="A37" s="36">
        <v>32</v>
      </c>
      <c r="B37" s="15" t="s">
        <v>206</v>
      </c>
      <c r="C37" s="21">
        <v>10</v>
      </c>
      <c r="D37" s="21">
        <v>10</v>
      </c>
      <c r="E37" s="22">
        <v>85</v>
      </c>
      <c r="F37" s="5">
        <v>30</v>
      </c>
      <c r="G37" s="37">
        <f t="shared" si="0"/>
        <v>30</v>
      </c>
      <c r="H37" s="5"/>
      <c r="I37" s="15" t="s">
        <v>250</v>
      </c>
    </row>
    <row r="38" spans="1:9" x14ac:dyDescent="0.25">
      <c r="A38" s="36">
        <v>33</v>
      </c>
      <c r="B38" s="17" t="s">
        <v>207</v>
      </c>
      <c r="C38" s="21">
        <v>10</v>
      </c>
      <c r="D38" s="21">
        <v>10</v>
      </c>
      <c r="E38" s="21">
        <v>156</v>
      </c>
      <c r="F38" s="37">
        <v>30</v>
      </c>
      <c r="G38" s="37">
        <f t="shared" si="0"/>
        <v>30</v>
      </c>
      <c r="H38" s="37"/>
      <c r="I38" s="17" t="s">
        <v>195</v>
      </c>
    </row>
    <row r="39" spans="1:9" x14ac:dyDescent="0.25">
      <c r="A39" s="36">
        <v>34</v>
      </c>
      <c r="B39" s="17" t="s">
        <v>239</v>
      </c>
      <c r="C39" s="21">
        <v>10</v>
      </c>
      <c r="D39" s="21">
        <v>10</v>
      </c>
      <c r="E39" s="21">
        <v>183</v>
      </c>
      <c r="F39" s="37">
        <v>30</v>
      </c>
      <c r="G39" s="37">
        <f t="shared" si="0"/>
        <v>30</v>
      </c>
      <c r="H39" s="37"/>
      <c r="I39" s="17" t="s">
        <v>197</v>
      </c>
    </row>
    <row r="40" spans="1:9" x14ac:dyDescent="0.25">
      <c r="A40" s="36">
        <v>35</v>
      </c>
      <c r="B40" s="17" t="s">
        <v>243</v>
      </c>
      <c r="C40" s="21">
        <v>10</v>
      </c>
      <c r="D40" s="21">
        <v>10</v>
      </c>
      <c r="E40" s="21">
        <v>26</v>
      </c>
      <c r="F40" s="37">
        <v>29.5</v>
      </c>
      <c r="G40" s="37">
        <f t="shared" si="0"/>
        <v>29.5</v>
      </c>
      <c r="H40" s="37"/>
      <c r="I40" s="17" t="s">
        <v>200</v>
      </c>
    </row>
    <row r="41" spans="1:9" x14ac:dyDescent="0.25">
      <c r="A41" s="36">
        <v>36</v>
      </c>
      <c r="B41" s="23" t="s">
        <v>235</v>
      </c>
      <c r="C41" s="21">
        <v>10</v>
      </c>
      <c r="D41" s="21">
        <v>10</v>
      </c>
      <c r="E41" s="11">
        <v>26</v>
      </c>
      <c r="F41" s="37">
        <v>29</v>
      </c>
      <c r="G41" s="37">
        <f t="shared" si="0"/>
        <v>29</v>
      </c>
      <c r="H41" s="37"/>
      <c r="I41" s="23" t="s">
        <v>200</v>
      </c>
    </row>
    <row r="42" spans="1:9" x14ac:dyDescent="0.25">
      <c r="A42" s="36">
        <v>37</v>
      </c>
      <c r="B42" s="15" t="s">
        <v>216</v>
      </c>
      <c r="C42" s="21">
        <v>10</v>
      </c>
      <c r="D42" s="21">
        <v>10</v>
      </c>
      <c r="E42" s="22">
        <v>82</v>
      </c>
      <c r="F42" s="37">
        <v>29</v>
      </c>
      <c r="G42" s="37">
        <f t="shared" si="0"/>
        <v>29</v>
      </c>
      <c r="H42" s="37"/>
      <c r="I42" s="15" t="s">
        <v>110</v>
      </c>
    </row>
    <row r="43" spans="1:9" x14ac:dyDescent="0.25">
      <c r="A43" s="36">
        <v>38</v>
      </c>
      <c r="B43" s="17" t="s">
        <v>212</v>
      </c>
      <c r="C43" s="21">
        <v>10</v>
      </c>
      <c r="D43" s="21">
        <v>10</v>
      </c>
      <c r="E43" s="21">
        <v>183</v>
      </c>
      <c r="F43" s="37">
        <v>29</v>
      </c>
      <c r="G43" s="37">
        <f t="shared" si="0"/>
        <v>29</v>
      </c>
      <c r="H43" s="37"/>
      <c r="I43" s="17" t="s">
        <v>121</v>
      </c>
    </row>
    <row r="44" spans="1:9" x14ac:dyDescent="0.25">
      <c r="A44" s="36">
        <v>39</v>
      </c>
      <c r="B44" s="17" t="s">
        <v>211</v>
      </c>
      <c r="C44" s="21">
        <v>10</v>
      </c>
      <c r="D44" s="21">
        <v>10</v>
      </c>
      <c r="E44" s="21">
        <v>117</v>
      </c>
      <c r="F44" s="37">
        <v>27.5</v>
      </c>
      <c r="G44" s="37">
        <f t="shared" si="0"/>
        <v>27.5</v>
      </c>
      <c r="H44" s="37"/>
      <c r="I44" s="17" t="s">
        <v>117</v>
      </c>
    </row>
    <row r="45" spans="1:9" x14ac:dyDescent="0.25">
      <c r="A45" s="36">
        <v>40</v>
      </c>
      <c r="B45" s="17" t="s">
        <v>224</v>
      </c>
      <c r="C45" s="21">
        <v>10</v>
      </c>
      <c r="D45" s="21">
        <v>10</v>
      </c>
      <c r="E45" s="21">
        <v>183</v>
      </c>
      <c r="F45" s="37">
        <v>27</v>
      </c>
      <c r="G45" s="37">
        <f t="shared" si="0"/>
        <v>27</v>
      </c>
      <c r="H45" s="37"/>
      <c r="I45" s="17" t="s">
        <v>121</v>
      </c>
    </row>
    <row r="46" spans="1:9" x14ac:dyDescent="0.25">
      <c r="A46" s="36">
        <v>41</v>
      </c>
      <c r="B46" s="17" t="s">
        <v>247</v>
      </c>
      <c r="C46" s="21">
        <v>10</v>
      </c>
      <c r="D46" s="21">
        <v>10</v>
      </c>
      <c r="E46" s="21">
        <v>156</v>
      </c>
      <c r="F46" s="37">
        <v>25</v>
      </c>
      <c r="G46" s="37">
        <f t="shared" si="0"/>
        <v>25</v>
      </c>
      <c r="H46" s="37"/>
      <c r="I46" s="17" t="s">
        <v>195</v>
      </c>
    </row>
    <row r="47" spans="1:9" x14ac:dyDescent="0.25">
      <c r="A47" s="36">
        <v>42</v>
      </c>
      <c r="B47" s="32" t="s">
        <v>213</v>
      </c>
      <c r="C47" s="21">
        <v>10</v>
      </c>
      <c r="D47" s="21">
        <v>10</v>
      </c>
      <c r="E47" s="22">
        <v>79</v>
      </c>
      <c r="F47" s="37">
        <v>24</v>
      </c>
      <c r="G47" s="37">
        <f t="shared" si="0"/>
        <v>24</v>
      </c>
      <c r="H47" s="37"/>
      <c r="I47" s="15" t="s">
        <v>198</v>
      </c>
    </row>
    <row r="48" spans="1:9" x14ac:dyDescent="0.25">
      <c r="A48" s="36">
        <v>43</v>
      </c>
      <c r="B48" s="15" t="s">
        <v>214</v>
      </c>
      <c r="C48" s="21">
        <v>10</v>
      </c>
      <c r="D48" s="21">
        <v>10</v>
      </c>
      <c r="E48" s="22">
        <v>79</v>
      </c>
      <c r="F48" s="37">
        <v>19.5</v>
      </c>
      <c r="G48" s="37">
        <f t="shared" si="0"/>
        <v>19.5</v>
      </c>
      <c r="H48" s="37"/>
      <c r="I48" s="15" t="s">
        <v>198</v>
      </c>
    </row>
    <row r="49" spans="1:9" x14ac:dyDescent="0.25">
      <c r="A49" s="36">
        <v>44</v>
      </c>
      <c r="B49" s="17" t="s">
        <v>220</v>
      </c>
      <c r="C49" s="21">
        <v>10</v>
      </c>
      <c r="D49" s="21">
        <v>10</v>
      </c>
      <c r="E49" s="21">
        <v>156</v>
      </c>
      <c r="F49" s="37">
        <v>18.5</v>
      </c>
      <c r="G49" s="37">
        <f t="shared" si="0"/>
        <v>18.5</v>
      </c>
      <c r="H49" s="37"/>
      <c r="I49" s="17" t="s">
        <v>195</v>
      </c>
    </row>
    <row r="50" spans="1:9" x14ac:dyDescent="0.25">
      <c r="A50" s="36">
        <v>45</v>
      </c>
      <c r="B50" s="16" t="s">
        <v>217</v>
      </c>
      <c r="C50" s="21">
        <v>10</v>
      </c>
      <c r="D50" s="21">
        <v>10</v>
      </c>
      <c r="E50" s="21">
        <v>9</v>
      </c>
      <c r="F50" s="37">
        <v>17</v>
      </c>
      <c r="G50" s="37">
        <f t="shared" si="0"/>
        <v>17</v>
      </c>
      <c r="H50" s="37"/>
      <c r="I50" s="17" t="s">
        <v>46</v>
      </c>
    </row>
    <row r="51" spans="1:9" x14ac:dyDescent="0.25">
      <c r="A51" s="36">
        <v>46</v>
      </c>
      <c r="B51" s="15" t="s">
        <v>236</v>
      </c>
      <c r="C51" s="21">
        <v>10</v>
      </c>
      <c r="D51" s="21">
        <v>10</v>
      </c>
      <c r="E51" s="22">
        <v>79</v>
      </c>
      <c r="F51" s="37">
        <v>12.5</v>
      </c>
      <c r="G51" s="37">
        <f t="shared" si="0"/>
        <v>12.5</v>
      </c>
      <c r="H51" s="37"/>
      <c r="I51" s="15" t="s">
        <v>198</v>
      </c>
    </row>
    <row r="52" spans="1:9" x14ac:dyDescent="0.25">
      <c r="A52" s="36">
        <v>47</v>
      </c>
      <c r="B52" s="15" t="s">
        <v>226</v>
      </c>
      <c r="C52" s="21">
        <v>10</v>
      </c>
      <c r="D52" s="21">
        <v>10</v>
      </c>
      <c r="E52" s="22">
        <v>79</v>
      </c>
      <c r="F52" s="37">
        <v>8.5</v>
      </c>
      <c r="G52" s="37">
        <f t="shared" si="0"/>
        <v>8.5</v>
      </c>
      <c r="H52" s="37"/>
      <c r="I52" s="15" t="s">
        <v>198</v>
      </c>
    </row>
    <row r="53" spans="1:9" x14ac:dyDescent="0.25">
      <c r="A53" s="36">
        <v>48</v>
      </c>
      <c r="B53" s="15" t="s">
        <v>229</v>
      </c>
      <c r="C53" s="21">
        <v>10</v>
      </c>
      <c r="D53" s="21">
        <v>10</v>
      </c>
      <c r="E53" s="22">
        <v>79</v>
      </c>
      <c r="F53" s="37">
        <v>6</v>
      </c>
      <c r="G53" s="37">
        <f t="shared" si="0"/>
        <v>6</v>
      </c>
      <c r="H53" s="37"/>
      <c r="I53" s="15" t="s">
        <v>198</v>
      </c>
    </row>
  </sheetData>
  <sortState ref="B22:K69">
    <sortCondition descending="1" ref="F22:F69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workbookViewId="0">
      <selection activeCell="B13" sqref="B13"/>
    </sheetView>
  </sheetViews>
  <sheetFormatPr defaultRowHeight="15" x14ac:dyDescent="0.25"/>
  <cols>
    <col min="1" max="1" width="4.28515625" customWidth="1"/>
    <col min="2" max="2" width="39.5703125" customWidth="1"/>
    <col min="3" max="4" width="10.5703125" customWidth="1"/>
    <col min="5" max="5" width="6.85546875" style="6" customWidth="1"/>
    <col min="6" max="7" width="9.140625" style="6"/>
    <col min="8" max="8" width="14.5703125" style="6" customWidth="1"/>
    <col min="9" max="9" width="41.140625" customWidth="1"/>
  </cols>
  <sheetData>
    <row r="1" spans="1:9" x14ac:dyDescent="0.25">
      <c r="A1" s="42" t="s">
        <v>306</v>
      </c>
      <c r="B1" s="42"/>
      <c r="C1" s="42"/>
      <c r="D1" s="42"/>
      <c r="E1" s="42"/>
      <c r="F1" s="42"/>
      <c r="G1" s="42"/>
      <c r="H1" s="42"/>
      <c r="I1" s="42"/>
    </row>
    <row r="2" spans="1:9" x14ac:dyDescent="0.25">
      <c r="A2" s="42" t="s">
        <v>305</v>
      </c>
      <c r="B2" s="42"/>
      <c r="C2" s="42"/>
      <c r="D2" s="42"/>
      <c r="E2" s="42"/>
      <c r="F2" s="42"/>
      <c r="G2" s="42"/>
      <c r="H2" s="42"/>
      <c r="I2" s="42"/>
    </row>
    <row r="3" spans="1:9" x14ac:dyDescent="0.25">
      <c r="A3" s="1"/>
      <c r="B3" s="43" t="s">
        <v>7</v>
      </c>
      <c r="C3" s="43"/>
      <c r="D3" s="1"/>
      <c r="E3" s="4">
        <v>100</v>
      </c>
      <c r="F3" s="13"/>
      <c r="G3" s="13"/>
      <c r="H3" s="13"/>
      <c r="I3" s="1"/>
    </row>
    <row r="4" spans="1:9" x14ac:dyDescent="0.25">
      <c r="A4" s="1"/>
      <c r="B4" s="1"/>
      <c r="C4" s="1"/>
      <c r="D4" s="1"/>
      <c r="E4" s="13"/>
      <c r="F4" s="13"/>
      <c r="G4" s="13"/>
      <c r="H4" s="13"/>
      <c r="I4" s="1"/>
    </row>
    <row r="5" spans="1:9" s="38" customFormat="1" ht="25.5" x14ac:dyDescent="0.25">
      <c r="A5" s="14" t="s">
        <v>0</v>
      </c>
      <c r="B5" s="14" t="s">
        <v>1</v>
      </c>
      <c r="C5" s="14" t="s">
        <v>8</v>
      </c>
      <c r="D5" s="14" t="s">
        <v>9</v>
      </c>
      <c r="E5" s="14" t="s">
        <v>2</v>
      </c>
      <c r="F5" s="14" t="s">
        <v>3</v>
      </c>
      <c r="G5" s="14" t="s">
        <v>4</v>
      </c>
      <c r="H5" s="14" t="s">
        <v>5</v>
      </c>
      <c r="I5" s="14" t="s">
        <v>6</v>
      </c>
    </row>
    <row r="6" spans="1:9" x14ac:dyDescent="0.25">
      <c r="A6" s="3">
        <v>1</v>
      </c>
      <c r="B6" s="15" t="s">
        <v>264</v>
      </c>
      <c r="C6" s="21">
        <v>11</v>
      </c>
      <c r="D6" s="21">
        <v>11</v>
      </c>
      <c r="E6" s="22">
        <v>85</v>
      </c>
      <c r="F6" s="37">
        <v>68</v>
      </c>
      <c r="G6" s="37">
        <f t="shared" ref="G6:G43" si="0">F6</f>
        <v>68</v>
      </c>
      <c r="H6" s="37" t="s">
        <v>296</v>
      </c>
      <c r="I6" s="15" t="s">
        <v>113</v>
      </c>
    </row>
    <row r="7" spans="1:9" x14ac:dyDescent="0.25">
      <c r="A7" s="3">
        <v>2</v>
      </c>
      <c r="B7" s="15" t="s">
        <v>280</v>
      </c>
      <c r="C7" s="21">
        <v>11</v>
      </c>
      <c r="D7" s="21">
        <v>11</v>
      </c>
      <c r="E7" s="22">
        <v>85</v>
      </c>
      <c r="F7" s="37">
        <v>65</v>
      </c>
      <c r="G7" s="37">
        <f t="shared" si="0"/>
        <v>65</v>
      </c>
      <c r="H7" s="37" t="s">
        <v>296</v>
      </c>
      <c r="I7" s="15" t="s">
        <v>113</v>
      </c>
    </row>
    <row r="8" spans="1:9" x14ac:dyDescent="0.25">
      <c r="A8" s="3">
        <v>3</v>
      </c>
      <c r="B8" s="15" t="s">
        <v>255</v>
      </c>
      <c r="C8" s="21">
        <v>11</v>
      </c>
      <c r="D8" s="21">
        <v>11</v>
      </c>
      <c r="E8" s="22">
        <v>85</v>
      </c>
      <c r="F8" s="12">
        <v>64</v>
      </c>
      <c r="G8" s="37">
        <f t="shared" si="0"/>
        <v>64</v>
      </c>
      <c r="H8" s="37" t="s">
        <v>296</v>
      </c>
      <c r="I8" s="15" t="s">
        <v>113</v>
      </c>
    </row>
    <row r="9" spans="1:9" x14ac:dyDescent="0.25">
      <c r="A9" s="3">
        <v>4</v>
      </c>
      <c r="B9" s="15" t="s">
        <v>271</v>
      </c>
      <c r="C9" s="21">
        <v>11</v>
      </c>
      <c r="D9" s="21">
        <v>11</v>
      </c>
      <c r="E9" s="22">
        <v>82</v>
      </c>
      <c r="F9" s="37">
        <v>57</v>
      </c>
      <c r="G9" s="37">
        <f t="shared" si="0"/>
        <v>57</v>
      </c>
      <c r="H9" s="37" t="s">
        <v>297</v>
      </c>
      <c r="I9" s="15" t="s">
        <v>193</v>
      </c>
    </row>
    <row r="10" spans="1:9" x14ac:dyDescent="0.25">
      <c r="A10" s="3">
        <v>5</v>
      </c>
      <c r="B10" s="17" t="s">
        <v>266</v>
      </c>
      <c r="C10" s="21">
        <v>11</v>
      </c>
      <c r="D10" s="21">
        <v>11</v>
      </c>
      <c r="E10" s="21">
        <v>183</v>
      </c>
      <c r="F10" s="37">
        <v>56.5</v>
      </c>
      <c r="G10" s="37">
        <f t="shared" si="0"/>
        <v>56.5</v>
      </c>
      <c r="H10" s="37" t="s">
        <v>297</v>
      </c>
      <c r="I10" s="17" t="s">
        <v>124</v>
      </c>
    </row>
    <row r="11" spans="1:9" x14ac:dyDescent="0.25">
      <c r="A11" s="3">
        <v>6</v>
      </c>
      <c r="B11" s="15" t="s">
        <v>283</v>
      </c>
      <c r="C11" s="21">
        <v>11</v>
      </c>
      <c r="D11" s="21">
        <v>11</v>
      </c>
      <c r="E11" s="22">
        <v>82</v>
      </c>
      <c r="F11" s="37">
        <v>55</v>
      </c>
      <c r="G11" s="37">
        <f t="shared" si="0"/>
        <v>55</v>
      </c>
      <c r="H11" s="37" t="s">
        <v>297</v>
      </c>
      <c r="I11" s="15" t="s">
        <v>193</v>
      </c>
    </row>
    <row r="12" spans="1:9" x14ac:dyDescent="0.25">
      <c r="A12" s="3">
        <v>7</v>
      </c>
      <c r="B12" s="23" t="s">
        <v>261</v>
      </c>
      <c r="C12" s="21">
        <v>11</v>
      </c>
      <c r="D12" s="21">
        <v>11</v>
      </c>
      <c r="E12" s="11">
        <v>82</v>
      </c>
      <c r="F12" s="37">
        <v>54</v>
      </c>
      <c r="G12" s="37">
        <f t="shared" si="0"/>
        <v>54</v>
      </c>
      <c r="H12" s="37" t="s">
        <v>297</v>
      </c>
      <c r="I12" s="23" t="s">
        <v>289</v>
      </c>
    </row>
    <row r="13" spans="1:9" x14ac:dyDescent="0.25">
      <c r="A13" s="3">
        <v>8</v>
      </c>
      <c r="B13" s="17" t="s">
        <v>278</v>
      </c>
      <c r="C13" s="21">
        <v>11</v>
      </c>
      <c r="D13" s="21">
        <v>11</v>
      </c>
      <c r="E13" s="21">
        <v>26</v>
      </c>
      <c r="F13" s="37">
        <v>48.5</v>
      </c>
      <c r="G13" s="37">
        <f t="shared" si="0"/>
        <v>48.5</v>
      </c>
      <c r="H13" s="37"/>
      <c r="I13" s="17" t="s">
        <v>123</v>
      </c>
    </row>
    <row r="14" spans="1:9" x14ac:dyDescent="0.25">
      <c r="A14" s="3">
        <v>9</v>
      </c>
      <c r="B14" s="19" t="s">
        <v>286</v>
      </c>
      <c r="C14" s="21">
        <v>11</v>
      </c>
      <c r="D14" s="21">
        <v>11</v>
      </c>
      <c r="E14" s="21">
        <v>141</v>
      </c>
      <c r="F14" s="37">
        <v>46.5</v>
      </c>
      <c r="G14" s="37">
        <f t="shared" si="0"/>
        <v>46.5</v>
      </c>
      <c r="H14" s="37"/>
      <c r="I14" s="19" t="s">
        <v>57</v>
      </c>
    </row>
    <row r="15" spans="1:9" x14ac:dyDescent="0.25">
      <c r="A15" s="3">
        <v>10</v>
      </c>
      <c r="B15" s="15" t="s">
        <v>281</v>
      </c>
      <c r="C15" s="21">
        <v>11</v>
      </c>
      <c r="D15" s="21">
        <v>11</v>
      </c>
      <c r="E15" s="22">
        <v>82</v>
      </c>
      <c r="F15" s="41">
        <v>45.5</v>
      </c>
      <c r="G15" s="37">
        <f t="shared" si="0"/>
        <v>45.5</v>
      </c>
      <c r="H15" s="37"/>
      <c r="I15" s="15" t="s">
        <v>289</v>
      </c>
    </row>
    <row r="16" spans="1:9" x14ac:dyDescent="0.25">
      <c r="A16" s="3">
        <v>11</v>
      </c>
      <c r="B16" s="19" t="s">
        <v>275</v>
      </c>
      <c r="C16" s="21">
        <v>11</v>
      </c>
      <c r="D16" s="21">
        <v>11</v>
      </c>
      <c r="E16" s="21">
        <v>141</v>
      </c>
      <c r="F16" s="37">
        <v>45.5</v>
      </c>
      <c r="G16" s="37">
        <f t="shared" si="0"/>
        <v>45.5</v>
      </c>
      <c r="H16" s="37"/>
      <c r="I16" s="19" t="s">
        <v>57</v>
      </c>
    </row>
    <row r="17" spans="1:9" x14ac:dyDescent="0.25">
      <c r="A17" s="3">
        <v>12</v>
      </c>
      <c r="B17" s="17" t="s">
        <v>270</v>
      </c>
      <c r="C17" s="21">
        <v>11</v>
      </c>
      <c r="D17" s="21">
        <v>11</v>
      </c>
      <c r="E17" s="21">
        <v>80</v>
      </c>
      <c r="F17" s="37">
        <v>43.5</v>
      </c>
      <c r="G17" s="37">
        <f t="shared" si="0"/>
        <v>43.5</v>
      </c>
      <c r="H17" s="37"/>
      <c r="I17" s="17" t="s">
        <v>293</v>
      </c>
    </row>
    <row r="18" spans="1:9" x14ac:dyDescent="0.25">
      <c r="A18" s="3">
        <v>13</v>
      </c>
      <c r="B18" s="15" t="s">
        <v>279</v>
      </c>
      <c r="C18" s="21">
        <v>11</v>
      </c>
      <c r="D18" s="21">
        <v>11</v>
      </c>
      <c r="E18" s="22">
        <v>82</v>
      </c>
      <c r="F18" s="37">
        <v>43.5</v>
      </c>
      <c r="G18" s="37">
        <f t="shared" si="0"/>
        <v>43.5</v>
      </c>
      <c r="H18" s="37"/>
      <c r="I18" s="15" t="s">
        <v>193</v>
      </c>
    </row>
    <row r="19" spans="1:9" x14ac:dyDescent="0.25">
      <c r="A19" s="3">
        <v>14</v>
      </c>
      <c r="B19" s="17" t="s">
        <v>254</v>
      </c>
      <c r="C19" s="21">
        <v>11</v>
      </c>
      <c r="D19" s="21">
        <v>11</v>
      </c>
      <c r="E19" s="21">
        <v>156</v>
      </c>
      <c r="F19" s="12">
        <v>43</v>
      </c>
      <c r="G19" s="37">
        <f t="shared" si="0"/>
        <v>43</v>
      </c>
      <c r="H19" s="5"/>
      <c r="I19" s="17" t="s">
        <v>290</v>
      </c>
    </row>
    <row r="20" spans="1:9" x14ac:dyDescent="0.25">
      <c r="A20" s="3">
        <v>15</v>
      </c>
      <c r="B20" s="15" t="s">
        <v>273</v>
      </c>
      <c r="C20" s="21">
        <v>11</v>
      </c>
      <c r="D20" s="21">
        <v>11</v>
      </c>
      <c r="E20" s="22">
        <v>82</v>
      </c>
      <c r="F20" s="37">
        <v>42</v>
      </c>
      <c r="G20" s="37">
        <f t="shared" si="0"/>
        <v>42</v>
      </c>
      <c r="H20" s="37"/>
      <c r="I20" s="15" t="s">
        <v>193</v>
      </c>
    </row>
    <row r="21" spans="1:9" x14ac:dyDescent="0.25">
      <c r="A21" s="3">
        <v>16</v>
      </c>
      <c r="B21" s="15" t="s">
        <v>267</v>
      </c>
      <c r="C21" s="21">
        <v>11</v>
      </c>
      <c r="D21" s="21">
        <v>11</v>
      </c>
      <c r="E21" s="22">
        <v>82</v>
      </c>
      <c r="F21" s="37">
        <v>40</v>
      </c>
      <c r="G21" s="37">
        <f t="shared" si="0"/>
        <v>40</v>
      </c>
      <c r="H21" s="37"/>
      <c r="I21" s="15" t="s">
        <v>292</v>
      </c>
    </row>
    <row r="22" spans="1:9" x14ac:dyDescent="0.25">
      <c r="A22" s="3">
        <v>17</v>
      </c>
      <c r="B22" s="17" t="s">
        <v>300</v>
      </c>
      <c r="C22" s="21">
        <v>11</v>
      </c>
      <c r="D22" s="21">
        <v>11</v>
      </c>
      <c r="E22" s="21">
        <v>26</v>
      </c>
      <c r="F22" s="37">
        <v>38.5</v>
      </c>
      <c r="G22" s="37">
        <f t="shared" si="0"/>
        <v>38.5</v>
      </c>
      <c r="H22" s="37"/>
      <c r="I22" s="17" t="s">
        <v>123</v>
      </c>
    </row>
    <row r="23" spans="1:9" x14ac:dyDescent="0.25">
      <c r="A23" s="3">
        <v>18</v>
      </c>
      <c r="B23" s="17" t="s">
        <v>257</v>
      </c>
      <c r="C23" s="21">
        <v>11</v>
      </c>
      <c r="D23" s="21">
        <v>11</v>
      </c>
      <c r="E23" s="21">
        <v>117</v>
      </c>
      <c r="F23" s="5">
        <v>36.5</v>
      </c>
      <c r="G23" s="37">
        <f t="shared" si="0"/>
        <v>36.5</v>
      </c>
      <c r="H23" s="5"/>
      <c r="I23" s="17" t="s">
        <v>194</v>
      </c>
    </row>
    <row r="24" spans="1:9" x14ac:dyDescent="0.25">
      <c r="A24" s="3">
        <v>19</v>
      </c>
      <c r="B24" s="8" t="s">
        <v>258</v>
      </c>
      <c r="C24" s="21">
        <v>11</v>
      </c>
      <c r="D24" s="21">
        <v>11</v>
      </c>
      <c r="E24" s="9">
        <v>82</v>
      </c>
      <c r="F24" s="5">
        <v>36</v>
      </c>
      <c r="G24" s="37">
        <f t="shared" si="0"/>
        <v>36</v>
      </c>
      <c r="H24" s="5"/>
      <c r="I24" s="8" t="s">
        <v>193</v>
      </c>
    </row>
    <row r="25" spans="1:9" x14ac:dyDescent="0.25">
      <c r="A25" s="3">
        <v>20</v>
      </c>
      <c r="B25" s="15" t="s">
        <v>284</v>
      </c>
      <c r="C25" s="21">
        <v>11</v>
      </c>
      <c r="D25" s="21">
        <v>11</v>
      </c>
      <c r="E25" s="22">
        <v>82</v>
      </c>
      <c r="F25" s="37">
        <v>35.5</v>
      </c>
      <c r="G25" s="37">
        <f t="shared" si="0"/>
        <v>35.5</v>
      </c>
      <c r="H25" s="37"/>
      <c r="I25" s="15" t="s">
        <v>193</v>
      </c>
    </row>
    <row r="26" spans="1:9" x14ac:dyDescent="0.25">
      <c r="A26" s="3">
        <v>21</v>
      </c>
      <c r="B26" s="17" t="s">
        <v>253</v>
      </c>
      <c r="C26" s="21">
        <v>11</v>
      </c>
      <c r="D26" s="21">
        <v>11</v>
      </c>
      <c r="E26" s="21">
        <v>156</v>
      </c>
      <c r="F26" s="12">
        <v>34.5</v>
      </c>
      <c r="G26" s="37">
        <f t="shared" si="0"/>
        <v>34.5</v>
      </c>
      <c r="H26" s="5"/>
      <c r="I26" s="17" t="s">
        <v>290</v>
      </c>
    </row>
    <row r="27" spans="1:9" x14ac:dyDescent="0.25">
      <c r="A27" s="3">
        <v>22</v>
      </c>
      <c r="B27" s="15" t="s">
        <v>276</v>
      </c>
      <c r="C27" s="21">
        <v>11</v>
      </c>
      <c r="D27" s="21">
        <v>11</v>
      </c>
      <c r="E27" s="22">
        <v>82</v>
      </c>
      <c r="F27" s="37">
        <v>32.5</v>
      </c>
      <c r="G27" s="37">
        <f t="shared" si="0"/>
        <v>32.5</v>
      </c>
      <c r="H27" s="37"/>
      <c r="I27" s="15" t="s">
        <v>289</v>
      </c>
    </row>
    <row r="28" spans="1:9" x14ac:dyDescent="0.25">
      <c r="A28" s="3">
        <v>23</v>
      </c>
      <c r="B28" s="15" t="s">
        <v>265</v>
      </c>
      <c r="C28" s="21">
        <v>11</v>
      </c>
      <c r="D28" s="21">
        <v>11</v>
      </c>
      <c r="E28" s="22">
        <v>85</v>
      </c>
      <c r="F28" s="37">
        <v>32</v>
      </c>
      <c r="G28" s="37">
        <f t="shared" si="0"/>
        <v>32</v>
      </c>
      <c r="H28" s="37"/>
      <c r="I28" s="15" t="s">
        <v>47</v>
      </c>
    </row>
    <row r="29" spans="1:9" x14ac:dyDescent="0.25">
      <c r="A29" s="3">
        <v>24</v>
      </c>
      <c r="B29" s="17" t="s">
        <v>272</v>
      </c>
      <c r="C29" s="21">
        <v>11</v>
      </c>
      <c r="D29" s="21">
        <v>11</v>
      </c>
      <c r="E29" s="21">
        <v>78</v>
      </c>
      <c r="F29" s="37">
        <v>31</v>
      </c>
      <c r="G29" s="37">
        <f t="shared" si="0"/>
        <v>31</v>
      </c>
      <c r="H29" s="37"/>
      <c r="I29" s="17" t="s">
        <v>192</v>
      </c>
    </row>
    <row r="30" spans="1:9" x14ac:dyDescent="0.25">
      <c r="A30" s="3">
        <v>25</v>
      </c>
      <c r="B30" s="15" t="s">
        <v>252</v>
      </c>
      <c r="C30" s="21">
        <v>11</v>
      </c>
      <c r="D30" s="21">
        <v>11</v>
      </c>
      <c r="E30" s="22">
        <v>82</v>
      </c>
      <c r="F30" s="12">
        <v>31</v>
      </c>
      <c r="G30" s="37">
        <f t="shared" si="0"/>
        <v>31</v>
      </c>
      <c r="H30" s="5"/>
      <c r="I30" s="15" t="s">
        <v>289</v>
      </c>
    </row>
    <row r="31" spans="1:9" x14ac:dyDescent="0.25">
      <c r="A31" s="3">
        <v>26</v>
      </c>
      <c r="B31" s="17" t="s">
        <v>285</v>
      </c>
      <c r="C31" s="21">
        <v>11</v>
      </c>
      <c r="D31" s="21">
        <v>11</v>
      </c>
      <c r="E31" s="21">
        <v>117</v>
      </c>
      <c r="F31" s="37">
        <v>31</v>
      </c>
      <c r="G31" s="37">
        <f t="shared" si="0"/>
        <v>31</v>
      </c>
      <c r="H31" s="37"/>
      <c r="I31" s="17" t="s">
        <v>117</v>
      </c>
    </row>
    <row r="32" spans="1:9" x14ac:dyDescent="0.25">
      <c r="A32" s="3">
        <v>27</v>
      </c>
      <c r="B32" s="15" t="s">
        <v>282</v>
      </c>
      <c r="C32" s="21">
        <v>11</v>
      </c>
      <c r="D32" s="21">
        <v>11</v>
      </c>
      <c r="E32" s="22">
        <v>85</v>
      </c>
      <c r="F32" s="37">
        <v>30.5</v>
      </c>
      <c r="G32" s="37">
        <f t="shared" si="0"/>
        <v>30.5</v>
      </c>
      <c r="H32" s="37"/>
      <c r="I32" s="15" t="s">
        <v>47</v>
      </c>
    </row>
    <row r="33" spans="1:9" x14ac:dyDescent="0.25">
      <c r="A33" s="3">
        <v>28</v>
      </c>
      <c r="B33" s="23" t="s">
        <v>269</v>
      </c>
      <c r="C33" s="21">
        <v>11</v>
      </c>
      <c r="D33" s="21">
        <v>11</v>
      </c>
      <c r="E33" s="11">
        <v>85</v>
      </c>
      <c r="F33" s="37">
        <v>30.5</v>
      </c>
      <c r="G33" s="37">
        <f t="shared" si="0"/>
        <v>30.5</v>
      </c>
      <c r="H33" s="37"/>
      <c r="I33" s="23" t="s">
        <v>113</v>
      </c>
    </row>
    <row r="34" spans="1:9" x14ac:dyDescent="0.25">
      <c r="A34" s="3">
        <v>29</v>
      </c>
      <c r="B34" s="17" t="s">
        <v>256</v>
      </c>
      <c r="C34" s="21">
        <v>11</v>
      </c>
      <c r="D34" s="21">
        <v>11</v>
      </c>
      <c r="E34" s="21">
        <v>117</v>
      </c>
      <c r="F34" s="12">
        <v>29.5</v>
      </c>
      <c r="G34" s="37">
        <f t="shared" si="0"/>
        <v>29.5</v>
      </c>
      <c r="H34" s="5"/>
      <c r="I34" s="17" t="s">
        <v>117</v>
      </c>
    </row>
    <row r="35" spans="1:9" x14ac:dyDescent="0.25">
      <c r="A35" s="3">
        <v>30</v>
      </c>
      <c r="B35" s="34" t="s">
        <v>262</v>
      </c>
      <c r="C35" s="21">
        <v>11</v>
      </c>
      <c r="D35" s="21">
        <v>11</v>
      </c>
      <c r="E35" s="22">
        <v>79</v>
      </c>
      <c r="F35" s="37">
        <v>28.5</v>
      </c>
      <c r="G35" s="37">
        <f t="shared" si="0"/>
        <v>28.5</v>
      </c>
      <c r="H35" s="37"/>
      <c r="I35" s="35" t="s">
        <v>291</v>
      </c>
    </row>
    <row r="36" spans="1:9" x14ac:dyDescent="0.25">
      <c r="A36" s="3">
        <v>31</v>
      </c>
      <c r="B36" s="15" t="s">
        <v>287</v>
      </c>
      <c r="C36" s="21">
        <v>11</v>
      </c>
      <c r="D36" s="21">
        <v>11</v>
      </c>
      <c r="E36" s="22">
        <v>85</v>
      </c>
      <c r="F36" s="37">
        <v>25.5</v>
      </c>
      <c r="G36" s="37">
        <f t="shared" si="0"/>
        <v>25.5</v>
      </c>
      <c r="H36" s="37"/>
      <c r="I36" s="15" t="s">
        <v>47</v>
      </c>
    </row>
    <row r="37" spans="1:9" x14ac:dyDescent="0.25">
      <c r="A37" s="3">
        <v>32</v>
      </c>
      <c r="B37" s="15" t="s">
        <v>260</v>
      </c>
      <c r="C37" s="21">
        <v>11</v>
      </c>
      <c r="D37" s="21">
        <v>11</v>
      </c>
      <c r="E37" s="22">
        <v>85</v>
      </c>
      <c r="F37" s="37">
        <v>25</v>
      </c>
      <c r="G37" s="37">
        <f t="shared" si="0"/>
        <v>25</v>
      </c>
      <c r="H37" s="37"/>
      <c r="I37" s="15" t="s">
        <v>47</v>
      </c>
    </row>
    <row r="38" spans="1:9" x14ac:dyDescent="0.25">
      <c r="A38" s="3">
        <v>33</v>
      </c>
      <c r="B38" s="17" t="s">
        <v>277</v>
      </c>
      <c r="C38" s="21">
        <v>11</v>
      </c>
      <c r="D38" s="21">
        <v>11</v>
      </c>
      <c r="E38" s="21">
        <v>156</v>
      </c>
      <c r="F38" s="37">
        <v>25</v>
      </c>
      <c r="G38" s="37">
        <f t="shared" si="0"/>
        <v>25</v>
      </c>
      <c r="H38" s="37"/>
      <c r="I38" s="17" t="s">
        <v>290</v>
      </c>
    </row>
    <row r="39" spans="1:9" x14ac:dyDescent="0.25">
      <c r="A39" s="3">
        <v>34</v>
      </c>
      <c r="B39" s="17" t="s">
        <v>259</v>
      </c>
      <c r="C39" s="21">
        <v>11</v>
      </c>
      <c r="D39" s="21">
        <v>11</v>
      </c>
      <c r="E39" s="21">
        <v>156</v>
      </c>
      <c r="F39" s="37">
        <v>23</v>
      </c>
      <c r="G39" s="37">
        <f t="shared" si="0"/>
        <v>23</v>
      </c>
      <c r="H39" s="37"/>
      <c r="I39" s="17" t="s">
        <v>290</v>
      </c>
    </row>
    <row r="40" spans="1:9" x14ac:dyDescent="0.25">
      <c r="A40" s="3">
        <v>35</v>
      </c>
      <c r="B40" s="15" t="s">
        <v>288</v>
      </c>
      <c r="C40" s="21">
        <v>11</v>
      </c>
      <c r="D40" s="21">
        <v>11</v>
      </c>
      <c r="E40" s="22">
        <v>85</v>
      </c>
      <c r="F40" s="37">
        <v>22</v>
      </c>
      <c r="G40" s="37">
        <f t="shared" si="0"/>
        <v>22</v>
      </c>
      <c r="H40" s="37"/>
      <c r="I40" s="15" t="s">
        <v>47</v>
      </c>
    </row>
    <row r="41" spans="1:9" x14ac:dyDescent="0.25">
      <c r="A41" s="3">
        <v>36</v>
      </c>
      <c r="B41" s="34" t="s">
        <v>263</v>
      </c>
      <c r="C41" s="21">
        <v>11</v>
      </c>
      <c r="D41" s="21">
        <v>11</v>
      </c>
      <c r="E41" s="22">
        <v>79</v>
      </c>
      <c r="F41" s="37">
        <v>21</v>
      </c>
      <c r="G41" s="37">
        <f t="shared" si="0"/>
        <v>21</v>
      </c>
      <c r="H41" s="37"/>
      <c r="I41" s="35" t="s">
        <v>291</v>
      </c>
    </row>
    <row r="42" spans="1:9" x14ac:dyDescent="0.25">
      <c r="A42" s="3">
        <v>37</v>
      </c>
      <c r="B42" s="34" t="s">
        <v>274</v>
      </c>
      <c r="C42" s="21">
        <v>11</v>
      </c>
      <c r="D42" s="21">
        <v>11</v>
      </c>
      <c r="E42" s="22">
        <v>79</v>
      </c>
      <c r="F42" s="37">
        <v>18</v>
      </c>
      <c r="G42" s="37">
        <f t="shared" si="0"/>
        <v>18</v>
      </c>
      <c r="H42" s="37"/>
      <c r="I42" s="35" t="s">
        <v>291</v>
      </c>
    </row>
    <row r="43" spans="1:9" x14ac:dyDescent="0.25">
      <c r="A43" s="3">
        <v>38</v>
      </c>
      <c r="B43" s="15" t="s">
        <v>268</v>
      </c>
      <c r="C43" s="21">
        <v>11</v>
      </c>
      <c r="D43" s="21">
        <v>11</v>
      </c>
      <c r="E43" s="22">
        <v>85</v>
      </c>
      <c r="F43" s="37">
        <v>16</v>
      </c>
      <c r="G43" s="37">
        <f t="shared" si="0"/>
        <v>16</v>
      </c>
      <c r="H43" s="37"/>
      <c r="I43" s="15" t="s">
        <v>47</v>
      </c>
    </row>
  </sheetData>
  <sortState ref="B6:K43">
    <sortCondition descending="1" ref="F6:F43"/>
  </sortState>
  <mergeCells count="3">
    <mergeCell ref="A1:I1"/>
    <mergeCell ref="A2:I2"/>
    <mergeCell ref="B3:C3"/>
  </mergeCells>
  <pageMargins left="0.11811023622047245" right="0.11811023622047245" top="0.15748031496062992" bottom="0.15748031496062992" header="0.11811023622047245" footer="0.11811023622047245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7 класс</vt:lpstr>
      <vt:lpstr>8 класс</vt:lpstr>
      <vt:lpstr>9 класс</vt:lpstr>
      <vt:lpstr>10 класс</vt:lpstr>
      <vt:lpstr>11 класс</vt:lpstr>
      <vt:lpstr>'10 класс'!max_7</vt:lpstr>
      <vt:lpstr>'11 класс'!max_7</vt:lpstr>
      <vt:lpstr>'8 класс'!max_7</vt:lpstr>
      <vt:lpstr>'9 класс'!max_7</vt:lpstr>
      <vt:lpstr>max_7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Алена</dc:creator>
  <cp:lastModifiedBy>С.Ю. Колотилова</cp:lastModifiedBy>
  <cp:lastPrinted>2020-12-05T14:21:21Z</cp:lastPrinted>
  <dcterms:created xsi:type="dcterms:W3CDTF">2020-11-22T15:53:25Z</dcterms:created>
  <dcterms:modified xsi:type="dcterms:W3CDTF">2021-11-22T06:37:21Z</dcterms:modified>
</cp:coreProperties>
</file>